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2"/>
  </bookViews>
  <sheets>
    <sheet name="art.biurowe" sheetId="1" r:id="rId1"/>
    <sheet name="art.spożywcze, chemia" sheetId="2" r:id="rId2"/>
    <sheet name="papier" sheetId="3" r:id="rId3"/>
  </sheets>
  <definedNames>
    <definedName name="_xlnm._FilterDatabase" localSheetId="0" hidden="1">art.biurowe!$A$1:$AH$688</definedName>
    <definedName name="_xlnm._FilterDatabase" localSheetId="1" hidden="1">'art.spożywcze, chemia'!$A$1:$AH$1</definedName>
    <definedName name="_xlnm.Print_Area" localSheetId="0">art.biurowe!$A$1:$AG$689</definedName>
    <definedName name="_xlnm.Print_Area" localSheetId="1">'art.spożywcze, chemia'!$A$1:$AG$322</definedName>
    <definedName name="_xlnm.Print_Area" localSheetId="2">papier!$A$1:$AG$34</definedName>
  </definedNames>
  <calcPr calcId="162913"/>
</workbook>
</file>

<file path=xl/calcChain.xml><?xml version="1.0" encoding="utf-8"?>
<calcChain xmlns="http://schemas.openxmlformats.org/spreadsheetml/2006/main">
  <c r="G315" i="2" l="1"/>
  <c r="F687" i="1"/>
  <c r="S687" i="1" l="1"/>
  <c r="O271" i="2" l="1"/>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270" i="2"/>
  <c r="O322" i="2" l="1"/>
  <c r="O3" i="3"/>
  <c r="O4" i="3"/>
  <c r="O5" i="3"/>
  <c r="O6" i="3"/>
  <c r="O7" i="3"/>
  <c r="O8" i="3"/>
  <c r="O9" i="3"/>
  <c r="O10" i="3"/>
  <c r="O11" i="3"/>
  <c r="O12" i="3"/>
  <c r="O13" i="3"/>
  <c r="O14" i="3"/>
  <c r="O15" i="3"/>
  <c r="O16" i="3"/>
  <c r="O17" i="3"/>
  <c r="O18" i="3"/>
  <c r="O19" i="3"/>
  <c r="O20" i="3"/>
  <c r="O21" i="3"/>
  <c r="O22" i="3"/>
  <c r="O23" i="3"/>
  <c r="O24" i="3"/>
  <c r="O25" i="3"/>
  <c r="O26" i="3"/>
  <c r="O27" i="3"/>
  <c r="O34" i="3" s="1"/>
  <c r="O28" i="3"/>
  <c r="O29" i="3"/>
  <c r="O30" i="3"/>
  <c r="O31" i="3"/>
  <c r="O32" i="3"/>
  <c r="O33" i="3"/>
  <c r="O2" i="3"/>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 i="2"/>
  <c r="O3" i="1" l="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2" i="1"/>
  <c r="O689" i="1" l="1"/>
  <c r="F678" i="1"/>
  <c r="G678" i="1" s="1"/>
  <c r="F679" i="1"/>
  <c r="G679" i="1" s="1"/>
  <c r="F680" i="1"/>
  <c r="G680" i="1" s="1"/>
  <c r="F681" i="1"/>
  <c r="G681" i="1" s="1"/>
  <c r="F682" i="1"/>
  <c r="G682" i="1" s="1"/>
  <c r="F683" i="1"/>
  <c r="G683" i="1" s="1"/>
  <c r="F684" i="1"/>
  <c r="G684" i="1" s="1"/>
  <c r="F686" i="1"/>
  <c r="G686" i="1" s="1"/>
  <c r="G687" i="1"/>
  <c r="F688" i="1"/>
  <c r="G688" i="1" s="1"/>
  <c r="F685" i="1"/>
  <c r="G685" i="1" s="1"/>
  <c r="M678" i="1"/>
  <c r="M679" i="1"/>
  <c r="M680" i="1"/>
  <c r="M681" i="1"/>
  <c r="M682" i="1"/>
  <c r="M683" i="1"/>
  <c r="M684" i="1"/>
  <c r="M685" i="1"/>
  <c r="M686" i="1"/>
  <c r="M687" i="1"/>
  <c r="M688" i="1"/>
  <c r="Q678" i="1"/>
  <c r="Q679" i="1"/>
  <c r="Q680" i="1"/>
  <c r="Q681" i="1"/>
  <c r="Q682" i="1"/>
  <c r="Q683" i="1"/>
  <c r="Q684" i="1"/>
  <c r="Q685" i="1"/>
  <c r="Q686" i="1"/>
  <c r="Q687" i="1"/>
  <c r="Q688" i="1"/>
  <c r="S678" i="1"/>
  <c r="S679" i="1"/>
  <c r="S680" i="1"/>
  <c r="S681" i="1"/>
  <c r="S682" i="1"/>
  <c r="S683" i="1"/>
  <c r="S684" i="1"/>
  <c r="S685" i="1"/>
  <c r="S686" i="1"/>
  <c r="S688" i="1"/>
  <c r="U678" i="1"/>
  <c r="U679" i="1"/>
  <c r="U680" i="1"/>
  <c r="U681" i="1"/>
  <c r="U682" i="1"/>
  <c r="U683" i="1"/>
  <c r="U684" i="1"/>
  <c r="U685" i="1"/>
  <c r="U686" i="1"/>
  <c r="U687" i="1"/>
  <c r="U688" i="1"/>
  <c r="W678" i="1"/>
  <c r="W679" i="1"/>
  <c r="W680" i="1"/>
  <c r="W681" i="1"/>
  <c r="W682" i="1"/>
  <c r="W683" i="1"/>
  <c r="W684" i="1"/>
  <c r="W685" i="1"/>
  <c r="W686" i="1"/>
  <c r="W687" i="1"/>
  <c r="W688" i="1"/>
  <c r="Y678" i="1"/>
  <c r="Y679" i="1"/>
  <c r="Y680" i="1"/>
  <c r="Y681" i="1"/>
  <c r="Y682" i="1"/>
  <c r="Y683" i="1"/>
  <c r="Y684" i="1"/>
  <c r="Y685" i="1"/>
  <c r="Y686" i="1"/>
  <c r="Y687" i="1"/>
  <c r="Y688" i="1"/>
  <c r="AA678" i="1"/>
  <c r="AA679" i="1"/>
  <c r="AA680" i="1"/>
  <c r="AA681" i="1"/>
  <c r="AA682" i="1"/>
  <c r="AA683" i="1"/>
  <c r="AA684" i="1"/>
  <c r="AA685" i="1"/>
  <c r="AA686" i="1"/>
  <c r="AA687" i="1"/>
  <c r="AA688" i="1"/>
  <c r="AC678" i="1"/>
  <c r="AC679" i="1"/>
  <c r="AC680" i="1"/>
  <c r="AC681" i="1"/>
  <c r="AC682" i="1"/>
  <c r="AC683" i="1"/>
  <c r="AC684" i="1"/>
  <c r="AC685" i="1"/>
  <c r="AC686" i="1"/>
  <c r="AC687" i="1"/>
  <c r="AC688" i="1"/>
  <c r="AE678" i="1"/>
  <c r="AE679" i="1"/>
  <c r="AE680" i="1"/>
  <c r="AE681" i="1"/>
  <c r="AE682" i="1"/>
  <c r="AE683" i="1"/>
  <c r="AE684" i="1"/>
  <c r="AE685" i="1"/>
  <c r="AE686" i="1"/>
  <c r="AE687" i="1"/>
  <c r="AE688" i="1"/>
  <c r="AG678" i="1"/>
  <c r="AG679" i="1"/>
  <c r="AG680" i="1"/>
  <c r="AG681" i="1"/>
  <c r="AG682" i="1"/>
  <c r="AG683" i="1"/>
  <c r="AG684" i="1"/>
  <c r="AG685" i="1"/>
  <c r="AG686" i="1"/>
  <c r="AG687" i="1"/>
  <c r="AG688" i="1"/>
  <c r="K678" i="1"/>
  <c r="K679" i="1"/>
  <c r="K680" i="1"/>
  <c r="K681" i="1"/>
  <c r="K682" i="1"/>
  <c r="K683" i="1"/>
  <c r="K684" i="1"/>
  <c r="K685" i="1"/>
  <c r="K686" i="1"/>
  <c r="K687" i="1"/>
  <c r="K688" i="1"/>
  <c r="I688" i="1"/>
  <c r="I687" i="1"/>
  <c r="I686" i="1"/>
  <c r="I685" i="1"/>
  <c r="I684" i="1"/>
  <c r="I683" i="1"/>
  <c r="I682" i="1"/>
  <c r="I681" i="1"/>
  <c r="I680" i="1"/>
  <c r="I679" i="1"/>
  <c r="I678" i="1"/>
  <c r="F3" i="3" l="1"/>
  <c r="G3" i="3" s="1"/>
  <c r="F4" i="3"/>
  <c r="G4" i="3" s="1"/>
  <c r="F5" i="3"/>
  <c r="G5" i="3" s="1"/>
  <c r="F6" i="3"/>
  <c r="G6" i="3" s="1"/>
  <c r="F7" i="3"/>
  <c r="G7" i="3" s="1"/>
  <c r="F8" i="3"/>
  <c r="G8" i="3" s="1"/>
  <c r="F9" i="3"/>
  <c r="G9" i="3" s="1"/>
  <c r="F10" i="3"/>
  <c r="G10" i="3" s="1"/>
  <c r="F11" i="3"/>
  <c r="G11" i="3" s="1"/>
  <c r="F12" i="3"/>
  <c r="G12" i="3" s="1"/>
  <c r="F13" i="3"/>
  <c r="G13" i="3" s="1"/>
  <c r="F14" i="3"/>
  <c r="G14" i="3" s="1"/>
  <c r="F15" i="3"/>
  <c r="G15" i="3" s="1"/>
  <c r="F16" i="3"/>
  <c r="G16" i="3" s="1"/>
  <c r="F17" i="3"/>
  <c r="G17" i="3" s="1"/>
  <c r="F18" i="3"/>
  <c r="G18" i="3" s="1"/>
  <c r="F19" i="3"/>
  <c r="G19" i="3" s="1"/>
  <c r="F20" i="3"/>
  <c r="G20" i="3" s="1"/>
  <c r="F21" i="3"/>
  <c r="G21" i="3" s="1"/>
  <c r="F22" i="3"/>
  <c r="G22" i="3" s="1"/>
  <c r="F23" i="3"/>
  <c r="G23" i="3" s="1"/>
  <c r="F24" i="3"/>
  <c r="G24" i="3" s="1"/>
  <c r="F25" i="3"/>
  <c r="G25" i="3" s="1"/>
  <c r="F26" i="3"/>
  <c r="G26" i="3" s="1"/>
  <c r="F27" i="3"/>
  <c r="G27" i="3" s="1"/>
  <c r="G34" i="3" s="1"/>
  <c r="F28" i="3"/>
  <c r="G28" i="3" s="1"/>
  <c r="F29" i="3"/>
  <c r="G29" i="3" s="1"/>
  <c r="F30" i="3"/>
  <c r="G30" i="3" s="1"/>
  <c r="F31" i="3"/>
  <c r="G31" i="3" s="1"/>
  <c r="F32" i="3"/>
  <c r="G32" i="3" s="1"/>
  <c r="F33" i="3"/>
  <c r="G33" i="3" s="1"/>
  <c r="F2" i="3"/>
  <c r="G2" i="3" s="1"/>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F68" i="2"/>
  <c r="G68" i="2" s="1"/>
  <c r="F69" i="2"/>
  <c r="G69" i="2" s="1"/>
  <c r="F70" i="2"/>
  <c r="G70" i="2" s="1"/>
  <c r="F71" i="2"/>
  <c r="G71" i="2" s="1"/>
  <c r="F72" i="2"/>
  <c r="G72" i="2" s="1"/>
  <c r="F73" i="2"/>
  <c r="G73" i="2" s="1"/>
  <c r="F74" i="2"/>
  <c r="G74" i="2" s="1"/>
  <c r="F75" i="2"/>
  <c r="G75" i="2" s="1"/>
  <c r="F76" i="2"/>
  <c r="G76" i="2" s="1"/>
  <c r="F77" i="2"/>
  <c r="G77" i="2" s="1"/>
  <c r="F78" i="2"/>
  <c r="G78" i="2" s="1"/>
  <c r="F79" i="2"/>
  <c r="G79" i="2" s="1"/>
  <c r="F80" i="2"/>
  <c r="G80" i="2" s="1"/>
  <c r="F81" i="2"/>
  <c r="G81" i="2" s="1"/>
  <c r="F82" i="2"/>
  <c r="G82" i="2" s="1"/>
  <c r="F83" i="2"/>
  <c r="G83" i="2" s="1"/>
  <c r="F84" i="2"/>
  <c r="G84" i="2" s="1"/>
  <c r="F85" i="2"/>
  <c r="G85" i="2" s="1"/>
  <c r="F86" i="2"/>
  <c r="G86" i="2" s="1"/>
  <c r="F87" i="2"/>
  <c r="G87" i="2" s="1"/>
  <c r="F88" i="2"/>
  <c r="G88" i="2" s="1"/>
  <c r="F89" i="2"/>
  <c r="G89" i="2" s="1"/>
  <c r="F90" i="2"/>
  <c r="G90" i="2" s="1"/>
  <c r="F91" i="2"/>
  <c r="G91" i="2" s="1"/>
  <c r="F92" i="2"/>
  <c r="G92" i="2" s="1"/>
  <c r="F93" i="2"/>
  <c r="G93" i="2" s="1"/>
  <c r="F94" i="2"/>
  <c r="G94" i="2" s="1"/>
  <c r="F95" i="2"/>
  <c r="G95" i="2" s="1"/>
  <c r="F96" i="2"/>
  <c r="G96" i="2" s="1"/>
  <c r="F97" i="2"/>
  <c r="G97" i="2" s="1"/>
  <c r="F98" i="2"/>
  <c r="G98" i="2" s="1"/>
  <c r="F99" i="2"/>
  <c r="G99" i="2" s="1"/>
  <c r="F100" i="2"/>
  <c r="G100" i="2" s="1"/>
  <c r="F101" i="2"/>
  <c r="G101" i="2" s="1"/>
  <c r="F102" i="2"/>
  <c r="G102" i="2" s="1"/>
  <c r="F103" i="2"/>
  <c r="G103" i="2" s="1"/>
  <c r="F104" i="2"/>
  <c r="G104" i="2" s="1"/>
  <c r="F105" i="2"/>
  <c r="G105" i="2" s="1"/>
  <c r="F106" i="2"/>
  <c r="G106" i="2" s="1"/>
  <c r="F107" i="2"/>
  <c r="G107" i="2" s="1"/>
  <c r="F108" i="2"/>
  <c r="G108" i="2" s="1"/>
  <c r="F109" i="2"/>
  <c r="G109" i="2" s="1"/>
  <c r="F110" i="2"/>
  <c r="G110" i="2" s="1"/>
  <c r="F111" i="2"/>
  <c r="G111" i="2" s="1"/>
  <c r="F112" i="2"/>
  <c r="G112" i="2" s="1"/>
  <c r="F113" i="2"/>
  <c r="G113" i="2" s="1"/>
  <c r="F114" i="2"/>
  <c r="G114" i="2" s="1"/>
  <c r="F115" i="2"/>
  <c r="G115" i="2" s="1"/>
  <c r="F116" i="2"/>
  <c r="G116" i="2" s="1"/>
  <c r="F117" i="2"/>
  <c r="G117" i="2" s="1"/>
  <c r="F118" i="2"/>
  <c r="G118" i="2" s="1"/>
  <c r="F119" i="2"/>
  <c r="G119" i="2" s="1"/>
  <c r="F120" i="2"/>
  <c r="G120" i="2" s="1"/>
  <c r="F121" i="2"/>
  <c r="G121" i="2" s="1"/>
  <c r="F122" i="2"/>
  <c r="G122" i="2" s="1"/>
  <c r="F123" i="2"/>
  <c r="G123" i="2" s="1"/>
  <c r="F124" i="2"/>
  <c r="G124" i="2" s="1"/>
  <c r="F125" i="2"/>
  <c r="G125" i="2" s="1"/>
  <c r="F126" i="2"/>
  <c r="G126" i="2" s="1"/>
  <c r="F127" i="2"/>
  <c r="G127" i="2" s="1"/>
  <c r="F128" i="2"/>
  <c r="G128" i="2" s="1"/>
  <c r="F129" i="2"/>
  <c r="G129" i="2" s="1"/>
  <c r="F130" i="2"/>
  <c r="G130" i="2" s="1"/>
  <c r="F131" i="2"/>
  <c r="G131" i="2" s="1"/>
  <c r="F132" i="2"/>
  <c r="G132" i="2" s="1"/>
  <c r="F133" i="2"/>
  <c r="G133" i="2" s="1"/>
  <c r="F134" i="2"/>
  <c r="G134" i="2" s="1"/>
  <c r="F135" i="2"/>
  <c r="G135" i="2" s="1"/>
  <c r="F136" i="2"/>
  <c r="G136" i="2" s="1"/>
  <c r="F137" i="2"/>
  <c r="G137" i="2" s="1"/>
  <c r="F138" i="2"/>
  <c r="G138" i="2" s="1"/>
  <c r="F139" i="2"/>
  <c r="G139" i="2" s="1"/>
  <c r="F140" i="2"/>
  <c r="G140" i="2" s="1"/>
  <c r="F141" i="2"/>
  <c r="G141" i="2" s="1"/>
  <c r="F142" i="2"/>
  <c r="G142" i="2" s="1"/>
  <c r="F143" i="2"/>
  <c r="G143" i="2" s="1"/>
  <c r="F144" i="2"/>
  <c r="G144" i="2" s="1"/>
  <c r="F145" i="2"/>
  <c r="G145" i="2" s="1"/>
  <c r="F146" i="2"/>
  <c r="G146" i="2" s="1"/>
  <c r="F147" i="2"/>
  <c r="G147" i="2" s="1"/>
  <c r="F148" i="2"/>
  <c r="G148" i="2" s="1"/>
  <c r="F149" i="2"/>
  <c r="G149" i="2" s="1"/>
  <c r="F150" i="2"/>
  <c r="G150" i="2" s="1"/>
  <c r="F151" i="2"/>
  <c r="G151" i="2" s="1"/>
  <c r="F152" i="2"/>
  <c r="G152" i="2" s="1"/>
  <c r="F153" i="2"/>
  <c r="G153" i="2" s="1"/>
  <c r="F154" i="2"/>
  <c r="G154" i="2" s="1"/>
  <c r="F155" i="2"/>
  <c r="G155" i="2" s="1"/>
  <c r="F156" i="2"/>
  <c r="G156" i="2" s="1"/>
  <c r="F157" i="2"/>
  <c r="G157" i="2" s="1"/>
  <c r="F158" i="2"/>
  <c r="G158" i="2" s="1"/>
  <c r="F159" i="2"/>
  <c r="G159" i="2" s="1"/>
  <c r="F160" i="2"/>
  <c r="G160" i="2" s="1"/>
  <c r="F161" i="2"/>
  <c r="G161" i="2" s="1"/>
  <c r="F162" i="2"/>
  <c r="G162" i="2" s="1"/>
  <c r="F163" i="2"/>
  <c r="G163" i="2" s="1"/>
  <c r="F164" i="2"/>
  <c r="G164" i="2" s="1"/>
  <c r="F165" i="2"/>
  <c r="G165" i="2" s="1"/>
  <c r="F166" i="2"/>
  <c r="G166" i="2" s="1"/>
  <c r="F167" i="2"/>
  <c r="G167" i="2" s="1"/>
  <c r="F168" i="2"/>
  <c r="G168" i="2" s="1"/>
  <c r="F169" i="2"/>
  <c r="G169" i="2" s="1"/>
  <c r="F170" i="2"/>
  <c r="G170" i="2" s="1"/>
  <c r="F171" i="2"/>
  <c r="G171" i="2" s="1"/>
  <c r="F172" i="2"/>
  <c r="G172" i="2" s="1"/>
  <c r="F173" i="2"/>
  <c r="G173" i="2" s="1"/>
  <c r="F174" i="2"/>
  <c r="G174" i="2" s="1"/>
  <c r="F175" i="2"/>
  <c r="G175" i="2" s="1"/>
  <c r="F176" i="2"/>
  <c r="G176" i="2" s="1"/>
  <c r="F177" i="2"/>
  <c r="G177" i="2" s="1"/>
  <c r="F178" i="2"/>
  <c r="G178" i="2" s="1"/>
  <c r="F179" i="2"/>
  <c r="G179" i="2" s="1"/>
  <c r="F180" i="2"/>
  <c r="G180" i="2" s="1"/>
  <c r="F181" i="2"/>
  <c r="G181" i="2" s="1"/>
  <c r="F182" i="2"/>
  <c r="G182" i="2" s="1"/>
  <c r="F183" i="2"/>
  <c r="G183" i="2" s="1"/>
  <c r="F184" i="2"/>
  <c r="G184" i="2" s="1"/>
  <c r="F185" i="2"/>
  <c r="G185" i="2" s="1"/>
  <c r="F186" i="2"/>
  <c r="G186" i="2" s="1"/>
  <c r="F187" i="2"/>
  <c r="G187" i="2" s="1"/>
  <c r="F188" i="2"/>
  <c r="G188" i="2" s="1"/>
  <c r="F189" i="2"/>
  <c r="G189" i="2" s="1"/>
  <c r="F190" i="2"/>
  <c r="G190" i="2" s="1"/>
  <c r="F191" i="2"/>
  <c r="G191" i="2" s="1"/>
  <c r="F192" i="2"/>
  <c r="G192" i="2" s="1"/>
  <c r="F193" i="2"/>
  <c r="G193" i="2" s="1"/>
  <c r="F194" i="2"/>
  <c r="G194" i="2" s="1"/>
  <c r="F195" i="2"/>
  <c r="G195" i="2" s="1"/>
  <c r="F196" i="2"/>
  <c r="G196" i="2" s="1"/>
  <c r="F197" i="2"/>
  <c r="G197" i="2" s="1"/>
  <c r="F198" i="2"/>
  <c r="G198" i="2" s="1"/>
  <c r="F199" i="2"/>
  <c r="G199" i="2" s="1"/>
  <c r="F200" i="2"/>
  <c r="G200" i="2" s="1"/>
  <c r="F201" i="2"/>
  <c r="G201" i="2" s="1"/>
  <c r="F202" i="2"/>
  <c r="G202" i="2" s="1"/>
  <c r="F203" i="2"/>
  <c r="G203" i="2" s="1"/>
  <c r="F204" i="2"/>
  <c r="G204" i="2" s="1"/>
  <c r="F205" i="2"/>
  <c r="G205" i="2" s="1"/>
  <c r="F206" i="2"/>
  <c r="G206" i="2" s="1"/>
  <c r="F207" i="2"/>
  <c r="G207" i="2" s="1"/>
  <c r="F208" i="2"/>
  <c r="G208" i="2" s="1"/>
  <c r="F209" i="2"/>
  <c r="G209" i="2" s="1"/>
  <c r="F210" i="2"/>
  <c r="G210" i="2" s="1"/>
  <c r="F211" i="2"/>
  <c r="G211" i="2" s="1"/>
  <c r="F212" i="2"/>
  <c r="G212" i="2" s="1"/>
  <c r="F213" i="2"/>
  <c r="G213" i="2" s="1"/>
  <c r="F214" i="2"/>
  <c r="G214" i="2" s="1"/>
  <c r="F215" i="2"/>
  <c r="G215" i="2" s="1"/>
  <c r="F216" i="2"/>
  <c r="G216" i="2" s="1"/>
  <c r="F217" i="2"/>
  <c r="G217" i="2" s="1"/>
  <c r="F218" i="2"/>
  <c r="G218" i="2" s="1"/>
  <c r="F219" i="2"/>
  <c r="G219" i="2" s="1"/>
  <c r="F220" i="2"/>
  <c r="G220" i="2" s="1"/>
  <c r="F221" i="2"/>
  <c r="G221" i="2" s="1"/>
  <c r="F222" i="2"/>
  <c r="G222" i="2" s="1"/>
  <c r="F223" i="2"/>
  <c r="G223" i="2" s="1"/>
  <c r="F224" i="2"/>
  <c r="G224" i="2" s="1"/>
  <c r="F225" i="2"/>
  <c r="G225" i="2" s="1"/>
  <c r="F226" i="2"/>
  <c r="G226" i="2" s="1"/>
  <c r="F227" i="2"/>
  <c r="G227" i="2" s="1"/>
  <c r="F228" i="2"/>
  <c r="G228" i="2" s="1"/>
  <c r="F229" i="2"/>
  <c r="G229" i="2" s="1"/>
  <c r="F230" i="2"/>
  <c r="G230" i="2" s="1"/>
  <c r="F231" i="2"/>
  <c r="G231" i="2" s="1"/>
  <c r="F232" i="2"/>
  <c r="G232" i="2" s="1"/>
  <c r="F233" i="2"/>
  <c r="G233" i="2" s="1"/>
  <c r="F234" i="2"/>
  <c r="G234" i="2" s="1"/>
  <c r="F235" i="2"/>
  <c r="G235" i="2" s="1"/>
  <c r="F236" i="2"/>
  <c r="G236" i="2" s="1"/>
  <c r="F237" i="2"/>
  <c r="G237" i="2" s="1"/>
  <c r="F238" i="2"/>
  <c r="G238" i="2" s="1"/>
  <c r="F239" i="2"/>
  <c r="G239" i="2" s="1"/>
  <c r="F240" i="2"/>
  <c r="G240" i="2" s="1"/>
  <c r="F241" i="2"/>
  <c r="G241" i="2" s="1"/>
  <c r="F242" i="2"/>
  <c r="G242" i="2" s="1"/>
  <c r="F243" i="2"/>
  <c r="G243" i="2" s="1"/>
  <c r="F244" i="2"/>
  <c r="G244" i="2" s="1"/>
  <c r="F245" i="2"/>
  <c r="G245" i="2" s="1"/>
  <c r="F246" i="2"/>
  <c r="G246" i="2" s="1"/>
  <c r="F247" i="2"/>
  <c r="G247" i="2" s="1"/>
  <c r="F248" i="2"/>
  <c r="G248" i="2" s="1"/>
  <c r="F249" i="2"/>
  <c r="G249" i="2" s="1"/>
  <c r="F250" i="2"/>
  <c r="G250" i="2" s="1"/>
  <c r="F251" i="2"/>
  <c r="G251" i="2" s="1"/>
  <c r="F252" i="2"/>
  <c r="G252" i="2" s="1"/>
  <c r="F253" i="2"/>
  <c r="G253" i="2" s="1"/>
  <c r="F254" i="2"/>
  <c r="G254" i="2" s="1"/>
  <c r="F255" i="2"/>
  <c r="G255" i="2" s="1"/>
  <c r="F256" i="2"/>
  <c r="G256" i="2" s="1"/>
  <c r="F257" i="2"/>
  <c r="G257" i="2" s="1"/>
  <c r="F258" i="2"/>
  <c r="G258" i="2" s="1"/>
  <c r="F259" i="2"/>
  <c r="G259" i="2" s="1"/>
  <c r="F260" i="2"/>
  <c r="G260" i="2" s="1"/>
  <c r="F261" i="2"/>
  <c r="G261" i="2" s="1"/>
  <c r="F262" i="2"/>
  <c r="G262" i="2" s="1"/>
  <c r="F263" i="2"/>
  <c r="G263" i="2" s="1"/>
  <c r="F264" i="2"/>
  <c r="G264" i="2" s="1"/>
  <c r="F265" i="2"/>
  <c r="G265" i="2" s="1"/>
  <c r="F266" i="2"/>
  <c r="G266" i="2" s="1"/>
  <c r="F267" i="2"/>
  <c r="G267" i="2" s="1"/>
  <c r="F268" i="2"/>
  <c r="G268" i="2" s="1"/>
  <c r="F269" i="2"/>
  <c r="G269" i="2" s="1"/>
  <c r="F270" i="2"/>
  <c r="G270" i="2" s="1"/>
  <c r="F271" i="2"/>
  <c r="G271" i="2" s="1"/>
  <c r="F272" i="2"/>
  <c r="G272" i="2" s="1"/>
  <c r="F273" i="2"/>
  <c r="G273" i="2" s="1"/>
  <c r="F274" i="2"/>
  <c r="G274" i="2" s="1"/>
  <c r="F275" i="2"/>
  <c r="G275" i="2" s="1"/>
  <c r="F276" i="2"/>
  <c r="G276" i="2" s="1"/>
  <c r="F277" i="2"/>
  <c r="G277" i="2" s="1"/>
  <c r="F278" i="2"/>
  <c r="G278" i="2" s="1"/>
  <c r="F279" i="2"/>
  <c r="G279" i="2" s="1"/>
  <c r="F280" i="2"/>
  <c r="G280" i="2" s="1"/>
  <c r="F281" i="2"/>
  <c r="G281" i="2" s="1"/>
  <c r="F282" i="2"/>
  <c r="G282" i="2" s="1"/>
  <c r="F283" i="2"/>
  <c r="G283" i="2" s="1"/>
  <c r="F284" i="2"/>
  <c r="G284" i="2" s="1"/>
  <c r="F285" i="2"/>
  <c r="G285" i="2" s="1"/>
  <c r="F286" i="2"/>
  <c r="G286" i="2" s="1"/>
  <c r="F287" i="2"/>
  <c r="G287" i="2" s="1"/>
  <c r="F288" i="2"/>
  <c r="G288" i="2" s="1"/>
  <c r="F289" i="2"/>
  <c r="G289" i="2" s="1"/>
  <c r="F290" i="2"/>
  <c r="G290" i="2" s="1"/>
  <c r="F291" i="2"/>
  <c r="G291" i="2" s="1"/>
  <c r="F292" i="2"/>
  <c r="G292" i="2" s="1"/>
  <c r="F293" i="2"/>
  <c r="G293" i="2" s="1"/>
  <c r="F294" i="2"/>
  <c r="G294" i="2" s="1"/>
  <c r="F295" i="2"/>
  <c r="G295" i="2" s="1"/>
  <c r="F296" i="2"/>
  <c r="G296" i="2" s="1"/>
  <c r="F297" i="2"/>
  <c r="G297" i="2" s="1"/>
  <c r="F298" i="2"/>
  <c r="G298" i="2" s="1"/>
  <c r="F299" i="2"/>
  <c r="G299" i="2" s="1"/>
  <c r="F300" i="2"/>
  <c r="G300" i="2" s="1"/>
  <c r="F301" i="2"/>
  <c r="G301" i="2" s="1"/>
  <c r="F302" i="2"/>
  <c r="G302" i="2" s="1"/>
  <c r="F303" i="2"/>
  <c r="G303" i="2" s="1"/>
  <c r="F304" i="2"/>
  <c r="G304" i="2" s="1"/>
  <c r="F305" i="2"/>
  <c r="G305" i="2" s="1"/>
  <c r="F306" i="2"/>
  <c r="G306" i="2" s="1"/>
  <c r="F307" i="2"/>
  <c r="G307" i="2" s="1"/>
  <c r="F308" i="2"/>
  <c r="G308" i="2" s="1"/>
  <c r="F309" i="2"/>
  <c r="G309" i="2" s="1"/>
  <c r="F310" i="2"/>
  <c r="G310" i="2" s="1"/>
  <c r="F311" i="2"/>
  <c r="G311" i="2" s="1"/>
  <c r="F312" i="2"/>
  <c r="G312" i="2" s="1"/>
  <c r="F313" i="2"/>
  <c r="G313" i="2" s="1"/>
  <c r="F314" i="2"/>
  <c r="G314" i="2" s="1"/>
  <c r="F315" i="2"/>
  <c r="F316" i="2"/>
  <c r="G316" i="2" s="1"/>
  <c r="F317" i="2"/>
  <c r="G317" i="2" s="1"/>
  <c r="F318" i="2"/>
  <c r="G318" i="2" s="1"/>
  <c r="F319" i="2"/>
  <c r="G319" i="2" s="1"/>
  <c r="F320" i="2"/>
  <c r="G320" i="2" s="1"/>
  <c r="F321" i="2"/>
  <c r="G321" i="2" s="1"/>
  <c r="F2" i="2"/>
  <c r="G2" i="2" s="1"/>
  <c r="G322" i="2" l="1"/>
  <c r="AG3" i="2"/>
  <c r="AG4" i="2"/>
  <c r="AG5" i="2"/>
  <c r="AG6" i="2"/>
  <c r="AG7" i="2"/>
  <c r="AG8" i="2"/>
  <c r="AG9" i="2"/>
  <c r="AG10" i="2"/>
  <c r="AG11" i="2"/>
  <c r="AG12" i="2"/>
  <c r="AG13" i="2"/>
  <c r="AG14" i="2"/>
  <c r="AG15" i="2"/>
  <c r="AG16" i="2"/>
  <c r="AG17" i="2"/>
  <c r="AG18" i="2"/>
  <c r="AG19" i="2"/>
  <c r="AG20" i="2"/>
  <c r="AG21" i="2"/>
  <c r="AG22" i="2"/>
  <c r="AG23" i="2"/>
  <c r="AG24" i="2"/>
  <c r="AG25" i="2"/>
  <c r="AG26" i="2"/>
  <c r="AG27" i="2"/>
  <c r="AG28" i="2"/>
  <c r="AG29" i="2"/>
  <c r="AG30" i="2"/>
  <c r="AG31" i="2"/>
  <c r="AG32" i="2"/>
  <c r="AG33" i="2"/>
  <c r="AG34" i="2"/>
  <c r="AG35" i="2"/>
  <c r="AG36" i="2"/>
  <c r="AG37" i="2"/>
  <c r="AG38" i="2"/>
  <c r="AG39" i="2"/>
  <c r="AG40" i="2"/>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2" i="2"/>
  <c r="AG3" i="3"/>
  <c r="AG4" i="3"/>
  <c r="AG5" i="3"/>
  <c r="AG6" i="3"/>
  <c r="AG7" i="3"/>
  <c r="AG8" i="3"/>
  <c r="AG9" i="3"/>
  <c r="AG10" i="3"/>
  <c r="AG11" i="3"/>
  <c r="AG12" i="3"/>
  <c r="AG13" i="3"/>
  <c r="AG14" i="3"/>
  <c r="AG15" i="3"/>
  <c r="AG16" i="3"/>
  <c r="AG17" i="3"/>
  <c r="AG18" i="3"/>
  <c r="AG19" i="3"/>
  <c r="AG20" i="3"/>
  <c r="AG21" i="3"/>
  <c r="AG22" i="3"/>
  <c r="AG23" i="3"/>
  <c r="AG24" i="3"/>
  <c r="AG25" i="3"/>
  <c r="AG26" i="3"/>
  <c r="AG27" i="3"/>
  <c r="AG34" i="3" s="1"/>
  <c r="AG28" i="3"/>
  <c r="AG29" i="3"/>
  <c r="AG30" i="3"/>
  <c r="AG31" i="3"/>
  <c r="AG32" i="3"/>
  <c r="AG33" i="3"/>
  <c r="AG2" i="3"/>
  <c r="AG322" i="2" l="1"/>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22" i="2" s="1"/>
  <c r="K318" i="2"/>
  <c r="K319" i="2"/>
  <c r="K320" i="2"/>
  <c r="K321" i="2"/>
  <c r="K2"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22" i="2" s="1"/>
  <c r="I318" i="2"/>
  <c r="I319" i="2"/>
  <c r="I320" i="2"/>
  <c r="I321" i="2"/>
  <c r="I2" i="2"/>
  <c r="AE3" i="3" l="1"/>
  <c r="AE4" i="3"/>
  <c r="AE5" i="3"/>
  <c r="AE6" i="3"/>
  <c r="AE7" i="3"/>
  <c r="AE8" i="3"/>
  <c r="AE9" i="3"/>
  <c r="AE10" i="3"/>
  <c r="AE11" i="3"/>
  <c r="AE12" i="3"/>
  <c r="AE13" i="3"/>
  <c r="AE14" i="3"/>
  <c r="AE15" i="3"/>
  <c r="AE16" i="3"/>
  <c r="AE17" i="3"/>
  <c r="AE18" i="3"/>
  <c r="AE19" i="3"/>
  <c r="AE20" i="3"/>
  <c r="AE21" i="3"/>
  <c r="AE22" i="3"/>
  <c r="AE23" i="3"/>
  <c r="AE24" i="3"/>
  <c r="AE25" i="3"/>
  <c r="AE26" i="3"/>
  <c r="AE27" i="3"/>
  <c r="AE34" i="3" s="1"/>
  <c r="AE28" i="3"/>
  <c r="AE29" i="3"/>
  <c r="AE30" i="3"/>
  <c r="AE31" i="3"/>
  <c r="AE32" i="3"/>
  <c r="AE33" i="3"/>
  <c r="AE2" i="3"/>
  <c r="AE3" i="2"/>
  <c r="AE4" i="2"/>
  <c r="AE5" i="2"/>
  <c r="AE6" i="2"/>
  <c r="AE7"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208" i="2"/>
  <c r="AE209"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7" i="2"/>
  <c r="AE308" i="2"/>
  <c r="AE309" i="2"/>
  <c r="AE310" i="2"/>
  <c r="AE311" i="2"/>
  <c r="AE312" i="2"/>
  <c r="AE313" i="2"/>
  <c r="AE314" i="2"/>
  <c r="AE315" i="2"/>
  <c r="AE316" i="2"/>
  <c r="AE317" i="2"/>
  <c r="AE318" i="2"/>
  <c r="AE319" i="2"/>
  <c r="AE320" i="2"/>
  <c r="AE321" i="2"/>
  <c r="AE2" i="2"/>
  <c r="AE3" i="1"/>
  <c r="AE4"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557" i="1"/>
  <c r="AE558" i="1"/>
  <c r="AE559" i="1"/>
  <c r="AE560" i="1"/>
  <c r="AE561" i="1"/>
  <c r="AE562" i="1"/>
  <c r="AE563" i="1"/>
  <c r="AE564" i="1"/>
  <c r="AE565"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7" i="1"/>
  <c r="AE598" i="1"/>
  <c r="AE599" i="1"/>
  <c r="AE600" i="1"/>
  <c r="AE601" i="1"/>
  <c r="AE602" i="1"/>
  <c r="AE603" i="1"/>
  <c r="AE604" i="1"/>
  <c r="AE605" i="1"/>
  <c r="AE606" i="1"/>
  <c r="AE607" i="1"/>
  <c r="AE608" i="1"/>
  <c r="AE609" i="1"/>
  <c r="AE610" i="1"/>
  <c r="AE611" i="1"/>
  <c r="AE612" i="1"/>
  <c r="AE613" i="1"/>
  <c r="AE614" i="1"/>
  <c r="AE615" i="1"/>
  <c r="AE616" i="1"/>
  <c r="AE617" i="1"/>
  <c r="AE618" i="1"/>
  <c r="AE619" i="1"/>
  <c r="AE620" i="1"/>
  <c r="AE621" i="1"/>
  <c r="AE622" i="1"/>
  <c r="AE623" i="1"/>
  <c r="AE624" i="1"/>
  <c r="AE625" i="1"/>
  <c r="AE626" i="1"/>
  <c r="AE627" i="1"/>
  <c r="AE628" i="1"/>
  <c r="AE629" i="1"/>
  <c r="AE630" i="1"/>
  <c r="AE631" i="1"/>
  <c r="AE632" i="1"/>
  <c r="AE633" i="1"/>
  <c r="AE634" i="1"/>
  <c r="AE635" i="1"/>
  <c r="AE636" i="1"/>
  <c r="AE637" i="1"/>
  <c r="AE638" i="1"/>
  <c r="AE639" i="1"/>
  <c r="AE640" i="1"/>
  <c r="AE641" i="1"/>
  <c r="AE642" i="1"/>
  <c r="AE643" i="1"/>
  <c r="AE644" i="1"/>
  <c r="AE645" i="1"/>
  <c r="AE646" i="1"/>
  <c r="AE647" i="1"/>
  <c r="AE648" i="1"/>
  <c r="AE649" i="1"/>
  <c r="AE650" i="1"/>
  <c r="AE651" i="1"/>
  <c r="AE652" i="1"/>
  <c r="AE653" i="1"/>
  <c r="AE654" i="1"/>
  <c r="AE655" i="1"/>
  <c r="AE656" i="1"/>
  <c r="AE657" i="1"/>
  <c r="AE658" i="1"/>
  <c r="AE659" i="1"/>
  <c r="AE660" i="1"/>
  <c r="AE661" i="1"/>
  <c r="AE662" i="1"/>
  <c r="AE663" i="1"/>
  <c r="AE664" i="1"/>
  <c r="AE665" i="1"/>
  <c r="AE666" i="1"/>
  <c r="AE667" i="1"/>
  <c r="AE668" i="1"/>
  <c r="AE669" i="1"/>
  <c r="AE670" i="1"/>
  <c r="AE671" i="1"/>
  <c r="AE672" i="1"/>
  <c r="AE673" i="1"/>
  <c r="AE674" i="1"/>
  <c r="AE675" i="1"/>
  <c r="AE676" i="1"/>
  <c r="AE677" i="1"/>
  <c r="AE2" i="1"/>
  <c r="AE322" i="2" l="1"/>
  <c r="AE689" i="1"/>
  <c r="K173"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2" i="1"/>
  <c r="K689" i="1" l="1"/>
  <c r="F73" i="1"/>
  <c r="G73" i="1" s="1"/>
  <c r="F74" i="1"/>
  <c r="G74" i="1" s="1"/>
  <c r="F77" i="1"/>
  <c r="G77" i="1" s="1"/>
  <c r="F78" i="1"/>
  <c r="G78" i="1" s="1"/>
  <c r="F81" i="1"/>
  <c r="G81" i="1" s="1"/>
  <c r="F85" i="1"/>
  <c r="G85" i="1" s="1"/>
  <c r="F89" i="1"/>
  <c r="G89" i="1" s="1"/>
  <c r="F90" i="1"/>
  <c r="G90" i="1" s="1"/>
  <c r="F94" i="1"/>
  <c r="G94" i="1" s="1"/>
  <c r="F97" i="1"/>
  <c r="G97" i="1" s="1"/>
  <c r="F101" i="1"/>
  <c r="G101" i="1" s="1"/>
  <c r="F105" i="1"/>
  <c r="G105" i="1" s="1"/>
  <c r="F106" i="1"/>
  <c r="G106" i="1" s="1"/>
  <c r="F110" i="1"/>
  <c r="G110" i="1" s="1"/>
  <c r="F113" i="1"/>
  <c r="G113" i="1" s="1"/>
  <c r="F117" i="1"/>
  <c r="G117" i="1" s="1"/>
  <c r="F121" i="1"/>
  <c r="G121" i="1" s="1"/>
  <c r="F122" i="1"/>
  <c r="G122" i="1" s="1"/>
  <c r="F125" i="1"/>
  <c r="G125" i="1" s="1"/>
  <c r="F126" i="1"/>
  <c r="G126" i="1" s="1"/>
  <c r="F129" i="1"/>
  <c r="G129" i="1" s="1"/>
  <c r="F133" i="1"/>
  <c r="G133" i="1" s="1"/>
  <c r="F137" i="1"/>
  <c r="G137" i="1" s="1"/>
  <c r="F138" i="1"/>
  <c r="G138" i="1" s="1"/>
  <c r="F141" i="1"/>
  <c r="G141" i="1" s="1"/>
  <c r="F142" i="1"/>
  <c r="G142" i="1" s="1"/>
  <c r="F145" i="1"/>
  <c r="G145" i="1" s="1"/>
  <c r="F149" i="1"/>
  <c r="G149" i="1" s="1"/>
  <c r="F153" i="1"/>
  <c r="G153" i="1" s="1"/>
  <c r="F154" i="1"/>
  <c r="G154" i="1" s="1"/>
  <c r="F157" i="1"/>
  <c r="G157" i="1" s="1"/>
  <c r="F158" i="1"/>
  <c r="G158" i="1" s="1"/>
  <c r="F161" i="1"/>
  <c r="G161" i="1" s="1"/>
  <c r="F165" i="1"/>
  <c r="G165" i="1" s="1"/>
  <c r="F169" i="1"/>
  <c r="G169" i="1" s="1"/>
  <c r="F170" i="1"/>
  <c r="G170" i="1" s="1"/>
  <c r="F174" i="1"/>
  <c r="G174" i="1" s="1"/>
  <c r="F177" i="1"/>
  <c r="G177" i="1" s="1"/>
  <c r="F181" i="1"/>
  <c r="G181" i="1" s="1"/>
  <c r="F185" i="1"/>
  <c r="G185" i="1" s="1"/>
  <c r="F186" i="1"/>
  <c r="G186" i="1" s="1"/>
  <c r="F189" i="1"/>
  <c r="G189" i="1" s="1"/>
  <c r="F190" i="1"/>
  <c r="G190" i="1" s="1"/>
  <c r="F193" i="1"/>
  <c r="G193" i="1" s="1"/>
  <c r="F197" i="1"/>
  <c r="G197" i="1" s="1"/>
  <c r="F201" i="1"/>
  <c r="G201" i="1" s="1"/>
  <c r="F202" i="1"/>
  <c r="G202" i="1" s="1"/>
  <c r="F205" i="1"/>
  <c r="G205" i="1" s="1"/>
  <c r="F206" i="1"/>
  <c r="G206" i="1" s="1"/>
  <c r="F209" i="1"/>
  <c r="G209" i="1" s="1"/>
  <c r="F213" i="1"/>
  <c r="G213" i="1" s="1"/>
  <c r="F217" i="1"/>
  <c r="G217" i="1" s="1"/>
  <c r="F218" i="1"/>
  <c r="G218" i="1" s="1"/>
  <c r="F221" i="1"/>
  <c r="G221" i="1" s="1"/>
  <c r="F222" i="1"/>
  <c r="G222" i="1" s="1"/>
  <c r="F225" i="1"/>
  <c r="G225" i="1" s="1"/>
  <c r="F229" i="1"/>
  <c r="G229" i="1" s="1"/>
  <c r="F233" i="1"/>
  <c r="G233" i="1" s="1"/>
  <c r="F234" i="1"/>
  <c r="G234" i="1" s="1"/>
  <c r="F238" i="1"/>
  <c r="G238" i="1" s="1"/>
  <c r="F241" i="1"/>
  <c r="G241" i="1" s="1"/>
  <c r="F245" i="1"/>
  <c r="G245" i="1" s="1"/>
  <c r="F249" i="1"/>
  <c r="G249" i="1" s="1"/>
  <c r="F253" i="1"/>
  <c r="G253" i="1" s="1"/>
  <c r="F254" i="1"/>
  <c r="G254" i="1" s="1"/>
  <c r="F257" i="1"/>
  <c r="G257" i="1" s="1"/>
  <c r="F261" i="1"/>
  <c r="G261" i="1" s="1"/>
  <c r="F265" i="1"/>
  <c r="G265" i="1" s="1"/>
  <c r="F269" i="1"/>
  <c r="G269" i="1" s="1"/>
  <c r="F270" i="1"/>
  <c r="G270" i="1" s="1"/>
  <c r="F273" i="1"/>
  <c r="G273" i="1" s="1"/>
  <c r="F277" i="1"/>
  <c r="G277" i="1" s="1"/>
  <c r="F278" i="1"/>
  <c r="G278" i="1" s="1"/>
  <c r="F281" i="1"/>
  <c r="G281" i="1" s="1"/>
  <c r="F285" i="1"/>
  <c r="G285" i="1" s="1"/>
  <c r="F286" i="1"/>
  <c r="G286" i="1" s="1"/>
  <c r="F289" i="1"/>
  <c r="G289" i="1" s="1"/>
  <c r="F293" i="1"/>
  <c r="G293" i="1" s="1"/>
  <c r="F297" i="1"/>
  <c r="G297" i="1" s="1"/>
  <c r="F298" i="1"/>
  <c r="G298" i="1" s="1"/>
  <c r="F301" i="1"/>
  <c r="G301" i="1" s="1"/>
  <c r="F302" i="1"/>
  <c r="G302" i="1" s="1"/>
  <c r="F305" i="1"/>
  <c r="G305" i="1" s="1"/>
  <c r="F310" i="1"/>
  <c r="G310" i="1" s="1"/>
  <c r="F313" i="1"/>
  <c r="G313" i="1" s="1"/>
  <c r="F317" i="1"/>
  <c r="G317" i="1" s="1"/>
  <c r="F318" i="1"/>
  <c r="G318" i="1" s="1"/>
  <c r="F321" i="1"/>
  <c r="G321" i="1" s="1"/>
  <c r="F325" i="1"/>
  <c r="G325" i="1" s="1"/>
  <c r="F329" i="1"/>
  <c r="G329" i="1" s="1"/>
  <c r="F330" i="1"/>
  <c r="G330" i="1" s="1"/>
  <c r="F333" i="1"/>
  <c r="G333" i="1" s="1"/>
  <c r="F334" i="1"/>
  <c r="G334" i="1" s="1"/>
  <c r="F337" i="1"/>
  <c r="G337" i="1" s="1"/>
  <c r="F341" i="1"/>
  <c r="G341" i="1" s="1"/>
  <c r="F342" i="1"/>
  <c r="G342" i="1" s="1"/>
  <c r="F345" i="1"/>
  <c r="G345" i="1" s="1"/>
  <c r="F346" i="1"/>
  <c r="G346" i="1" s="1"/>
  <c r="F350" i="1"/>
  <c r="G350" i="1" s="1"/>
  <c r="F353" i="1"/>
  <c r="G353" i="1" s="1"/>
  <c r="F357" i="1"/>
  <c r="G357" i="1" s="1"/>
  <c r="F361" i="1"/>
  <c r="G361" i="1" s="1"/>
  <c r="F362" i="1"/>
  <c r="G362" i="1" s="1"/>
  <c r="F366" i="1"/>
  <c r="G366" i="1" s="1"/>
  <c r="F369" i="1"/>
  <c r="G369" i="1" s="1"/>
  <c r="F373" i="1"/>
  <c r="G373" i="1" s="1"/>
  <c r="F374" i="1"/>
  <c r="G374" i="1" s="1"/>
  <c r="F377" i="1"/>
  <c r="G377" i="1" s="1"/>
  <c r="F378" i="1"/>
  <c r="G378" i="1" s="1"/>
  <c r="F382" i="1"/>
  <c r="G382" i="1" s="1"/>
  <c r="F385" i="1"/>
  <c r="G385" i="1" s="1"/>
  <c r="F389" i="1"/>
  <c r="G389" i="1" s="1"/>
  <c r="F393" i="1"/>
  <c r="G393" i="1" s="1"/>
  <c r="F394" i="1"/>
  <c r="G394" i="1" s="1"/>
  <c r="F397" i="1"/>
  <c r="G397" i="1" s="1"/>
  <c r="F398" i="1"/>
  <c r="G398" i="1" s="1"/>
  <c r="F401" i="1"/>
  <c r="G401" i="1" s="1"/>
  <c r="F405" i="1"/>
  <c r="G405" i="1" s="1"/>
  <c r="F406" i="1"/>
  <c r="G406" i="1" s="1"/>
  <c r="F409" i="1"/>
  <c r="G409" i="1" s="1"/>
  <c r="F410" i="1"/>
  <c r="G410" i="1" s="1"/>
  <c r="F414" i="1"/>
  <c r="G414" i="1" s="1"/>
  <c r="F417" i="1"/>
  <c r="G417" i="1" s="1"/>
  <c r="F418" i="1"/>
  <c r="G418" i="1" s="1"/>
  <c r="F421" i="1"/>
  <c r="G421" i="1" s="1"/>
  <c r="F422" i="1"/>
  <c r="G422" i="1" s="1"/>
  <c r="F425" i="1"/>
  <c r="G425" i="1" s="1"/>
  <c r="F426" i="1"/>
  <c r="G426" i="1" s="1"/>
  <c r="F430" i="1"/>
  <c r="G430" i="1" s="1"/>
  <c r="F433" i="1"/>
  <c r="G433" i="1" s="1"/>
  <c r="F434" i="1"/>
  <c r="G434" i="1" s="1"/>
  <c r="F437" i="1"/>
  <c r="G437" i="1" s="1"/>
  <c r="F438" i="1"/>
  <c r="G438" i="1" s="1"/>
  <c r="F441" i="1"/>
  <c r="G441" i="1" s="1"/>
  <c r="F442" i="1"/>
  <c r="G442" i="1" s="1"/>
  <c r="F446" i="1"/>
  <c r="G446" i="1" s="1"/>
  <c r="F449" i="1"/>
  <c r="G449" i="1" s="1"/>
  <c r="F450" i="1"/>
  <c r="G450" i="1" s="1"/>
  <c r="F453" i="1"/>
  <c r="G453" i="1" s="1"/>
  <c r="F454" i="1"/>
  <c r="G454" i="1" s="1"/>
  <c r="F457" i="1"/>
  <c r="G457" i="1" s="1"/>
  <c r="F458" i="1"/>
  <c r="G458" i="1" s="1"/>
  <c r="F461" i="1"/>
  <c r="G461" i="1" s="1"/>
  <c r="F462" i="1"/>
  <c r="G462" i="1" s="1"/>
  <c r="F466" i="1"/>
  <c r="G466" i="1" s="1"/>
  <c r="F469" i="1"/>
  <c r="G469" i="1" s="1"/>
  <c r="F470" i="1"/>
  <c r="G470" i="1" s="1"/>
  <c r="F474" i="1"/>
  <c r="G474" i="1" s="1"/>
  <c r="F477" i="1"/>
  <c r="G477" i="1" s="1"/>
  <c r="F478" i="1"/>
  <c r="G478" i="1" s="1"/>
  <c r="F482" i="1"/>
  <c r="G482" i="1" s="1"/>
  <c r="F485" i="1"/>
  <c r="G485" i="1" s="1"/>
  <c r="F486" i="1"/>
  <c r="G486" i="1" s="1"/>
  <c r="F489" i="1"/>
  <c r="G489" i="1" s="1"/>
  <c r="F490" i="1"/>
  <c r="G490" i="1" s="1"/>
  <c r="F493" i="1"/>
  <c r="G493" i="1" s="1"/>
  <c r="F494" i="1"/>
  <c r="G494" i="1" s="1"/>
  <c r="F498" i="1"/>
  <c r="G498" i="1" s="1"/>
  <c r="F501" i="1"/>
  <c r="G501" i="1" s="1"/>
  <c r="F502" i="1"/>
  <c r="G502" i="1" s="1"/>
  <c r="F506" i="1"/>
  <c r="G506" i="1" s="1"/>
  <c r="F509" i="1"/>
  <c r="G509" i="1" s="1"/>
  <c r="F510" i="1"/>
  <c r="G510" i="1" s="1"/>
  <c r="F514" i="1"/>
  <c r="G514" i="1" s="1"/>
  <c r="F517" i="1"/>
  <c r="G517" i="1" s="1"/>
  <c r="F518" i="1"/>
  <c r="G518" i="1" s="1"/>
  <c r="F521" i="1"/>
  <c r="G521" i="1" s="1"/>
  <c r="F522" i="1"/>
  <c r="G522" i="1" s="1"/>
  <c r="F525" i="1"/>
  <c r="G525" i="1" s="1"/>
  <c r="F526" i="1"/>
  <c r="G526" i="1" s="1"/>
  <c r="F530" i="1"/>
  <c r="G530" i="1" s="1"/>
  <c r="F533" i="1"/>
  <c r="G533" i="1" s="1"/>
  <c r="F534" i="1"/>
  <c r="G534" i="1" s="1"/>
  <c r="F538" i="1"/>
  <c r="G538" i="1" s="1"/>
  <c r="F541" i="1"/>
  <c r="G541" i="1" s="1"/>
  <c r="F542" i="1"/>
  <c r="G542" i="1" s="1"/>
  <c r="F546" i="1"/>
  <c r="G546" i="1" s="1"/>
  <c r="F549" i="1"/>
  <c r="G549" i="1" s="1"/>
  <c r="F550" i="1"/>
  <c r="G550" i="1" s="1"/>
  <c r="F553" i="1"/>
  <c r="G553" i="1" s="1"/>
  <c r="F554" i="1"/>
  <c r="G554" i="1" s="1"/>
  <c r="F557" i="1"/>
  <c r="G557" i="1" s="1"/>
  <c r="F558" i="1"/>
  <c r="G558" i="1" s="1"/>
  <c r="F561" i="1"/>
  <c r="G561" i="1" s="1"/>
  <c r="F562" i="1"/>
  <c r="G562" i="1" s="1"/>
  <c r="F565" i="1"/>
  <c r="G565" i="1" s="1"/>
  <c r="F566" i="1"/>
  <c r="G566" i="1" s="1"/>
  <c r="F569" i="1"/>
  <c r="G569" i="1" s="1"/>
  <c r="F570" i="1"/>
  <c r="G570" i="1" s="1"/>
  <c r="F573" i="1"/>
  <c r="G573" i="1" s="1"/>
  <c r="F574" i="1"/>
  <c r="G574" i="1" s="1"/>
  <c r="F577" i="1"/>
  <c r="G577" i="1" s="1"/>
  <c r="F578" i="1"/>
  <c r="G578" i="1" s="1"/>
  <c r="F581" i="1"/>
  <c r="G581" i="1" s="1"/>
  <c r="F582" i="1"/>
  <c r="G582" i="1" s="1"/>
  <c r="F585" i="1"/>
  <c r="G585" i="1" s="1"/>
  <c r="F586" i="1"/>
  <c r="G586" i="1" s="1"/>
  <c r="F589" i="1"/>
  <c r="G589" i="1" s="1"/>
  <c r="F590" i="1"/>
  <c r="G590" i="1" s="1"/>
  <c r="F593" i="1"/>
  <c r="G593" i="1" s="1"/>
  <c r="F594" i="1"/>
  <c r="G594" i="1" s="1"/>
  <c r="F597" i="1"/>
  <c r="G597" i="1" s="1"/>
  <c r="F598" i="1"/>
  <c r="G598" i="1" s="1"/>
  <c r="F601" i="1"/>
  <c r="G601" i="1" s="1"/>
  <c r="F602" i="1"/>
  <c r="G602" i="1" s="1"/>
  <c r="F605" i="1"/>
  <c r="G605" i="1" s="1"/>
  <c r="F606" i="1"/>
  <c r="G606" i="1" s="1"/>
  <c r="F609" i="1"/>
  <c r="G609" i="1" s="1"/>
  <c r="F610" i="1"/>
  <c r="G610" i="1" s="1"/>
  <c r="F613" i="1"/>
  <c r="G613" i="1" s="1"/>
  <c r="F614" i="1"/>
  <c r="G614" i="1" s="1"/>
  <c r="F617" i="1"/>
  <c r="G617" i="1" s="1"/>
  <c r="F618" i="1"/>
  <c r="G618" i="1" s="1"/>
  <c r="F621" i="1"/>
  <c r="G621" i="1" s="1"/>
  <c r="F622" i="1"/>
  <c r="G622" i="1" s="1"/>
  <c r="F625" i="1"/>
  <c r="G625" i="1" s="1"/>
  <c r="F626" i="1"/>
  <c r="G626" i="1" s="1"/>
  <c r="F629" i="1"/>
  <c r="G629" i="1" s="1"/>
  <c r="F630" i="1"/>
  <c r="G630" i="1" s="1"/>
  <c r="F633" i="1"/>
  <c r="G633" i="1" s="1"/>
  <c r="F634" i="1"/>
  <c r="G634" i="1" s="1"/>
  <c r="F637" i="1"/>
  <c r="G637" i="1" s="1"/>
  <c r="F638" i="1"/>
  <c r="G638" i="1" s="1"/>
  <c r="F641" i="1"/>
  <c r="G641" i="1" s="1"/>
  <c r="F642" i="1"/>
  <c r="G642" i="1" s="1"/>
  <c r="F645" i="1"/>
  <c r="G645" i="1" s="1"/>
  <c r="F646" i="1"/>
  <c r="G646" i="1" s="1"/>
  <c r="F649" i="1"/>
  <c r="G649" i="1" s="1"/>
  <c r="F650" i="1"/>
  <c r="G650" i="1" s="1"/>
  <c r="F653" i="1"/>
  <c r="G653" i="1" s="1"/>
  <c r="F657" i="1"/>
  <c r="G657" i="1" s="1"/>
  <c r="F658" i="1"/>
  <c r="G658" i="1" s="1"/>
  <c r="F661" i="1"/>
  <c r="G661" i="1" s="1"/>
  <c r="F665" i="1"/>
  <c r="G665" i="1" s="1"/>
  <c r="F669" i="1"/>
  <c r="G669" i="1" s="1"/>
  <c r="F673" i="1"/>
  <c r="G673" i="1" s="1"/>
  <c r="F677" i="1"/>
  <c r="G677" i="1" s="1"/>
  <c r="F15" i="1"/>
  <c r="G15" i="1" s="1"/>
  <c r="F18" i="1"/>
  <c r="G18" i="1" s="1"/>
  <c r="F19" i="1"/>
  <c r="G19" i="1" s="1"/>
  <c r="F22" i="1"/>
  <c r="G22" i="1" s="1"/>
  <c r="F23" i="1"/>
  <c r="G23" i="1" s="1"/>
  <c r="F26" i="1"/>
  <c r="G26" i="1" s="1"/>
  <c r="F27" i="1"/>
  <c r="G27" i="1" s="1"/>
  <c r="F30" i="1"/>
  <c r="G30" i="1" s="1"/>
  <c r="F31" i="1"/>
  <c r="G31" i="1" s="1"/>
  <c r="F34" i="1"/>
  <c r="G34" i="1" s="1"/>
  <c r="F5" i="1"/>
  <c r="G5" i="1" s="1"/>
  <c r="F9" i="1"/>
  <c r="G9" i="1" s="1"/>
  <c r="AG10" i="1"/>
  <c r="F13" i="1"/>
  <c r="G13" i="1" s="1"/>
  <c r="G689" i="1" l="1"/>
  <c r="AG51" i="1"/>
  <c r="F51" i="1"/>
  <c r="G51" i="1" s="1"/>
  <c r="AG670" i="1"/>
  <c r="F670" i="1"/>
  <c r="G670" i="1" s="1"/>
  <c r="AG6" i="1"/>
  <c r="F6" i="1"/>
  <c r="G6" i="1" s="1"/>
  <c r="AG42" i="1"/>
  <c r="F42" i="1"/>
  <c r="G42" i="1" s="1"/>
  <c r="AG38" i="1"/>
  <c r="F38" i="1"/>
  <c r="G38" i="1" s="1"/>
  <c r="AG70" i="1"/>
  <c r="F70" i="1"/>
  <c r="G70" i="1" s="1"/>
  <c r="AG58" i="1"/>
  <c r="F58" i="1"/>
  <c r="G58" i="1" s="1"/>
  <c r="AG537" i="1"/>
  <c r="F537" i="1"/>
  <c r="G537" i="1" s="1"/>
  <c r="AG529" i="1"/>
  <c r="F529" i="1"/>
  <c r="G529" i="1" s="1"/>
  <c r="AG505" i="1"/>
  <c r="F505" i="1"/>
  <c r="G505" i="1" s="1"/>
  <c r="AG481" i="1"/>
  <c r="F481" i="1"/>
  <c r="G481" i="1" s="1"/>
  <c r="AG465" i="1"/>
  <c r="F465" i="1"/>
  <c r="G465" i="1" s="1"/>
  <c r="AG445" i="1"/>
  <c r="F445" i="1"/>
  <c r="G445" i="1" s="1"/>
  <c r="AG365" i="1"/>
  <c r="F365" i="1"/>
  <c r="G365" i="1" s="1"/>
  <c r="AG349" i="1"/>
  <c r="F349" i="1"/>
  <c r="G349" i="1" s="1"/>
  <c r="AG41" i="1"/>
  <c r="F41" i="1"/>
  <c r="G41" i="1" s="1"/>
  <c r="AG37" i="1"/>
  <c r="F37" i="1"/>
  <c r="G37" i="1" s="1"/>
  <c r="AG33" i="1"/>
  <c r="F33" i="1"/>
  <c r="G33" i="1" s="1"/>
  <c r="AG29" i="1"/>
  <c r="F29" i="1"/>
  <c r="G29" i="1" s="1"/>
  <c r="AG25" i="1"/>
  <c r="F25" i="1"/>
  <c r="G25" i="1" s="1"/>
  <c r="AG21" i="1"/>
  <c r="F21" i="1"/>
  <c r="G21" i="1" s="1"/>
  <c r="AG17" i="1"/>
  <c r="F17" i="1"/>
  <c r="G17" i="1" s="1"/>
  <c r="AG69" i="1"/>
  <c r="F69" i="1"/>
  <c r="G69" i="1" s="1"/>
  <c r="AG65" i="1"/>
  <c r="F65" i="1"/>
  <c r="G65" i="1" s="1"/>
  <c r="AG61" i="1"/>
  <c r="F61" i="1"/>
  <c r="G61" i="1" s="1"/>
  <c r="AG57" i="1"/>
  <c r="F57" i="1"/>
  <c r="G57" i="1" s="1"/>
  <c r="AG53" i="1"/>
  <c r="F53" i="1"/>
  <c r="G53" i="1" s="1"/>
  <c r="AG49" i="1"/>
  <c r="F49" i="1"/>
  <c r="G49" i="1" s="1"/>
  <c r="AG45" i="1"/>
  <c r="F45" i="1"/>
  <c r="G45" i="1" s="1"/>
  <c r="AG676" i="1"/>
  <c r="F676" i="1"/>
  <c r="G676" i="1" s="1"/>
  <c r="AG672" i="1"/>
  <c r="F672" i="1"/>
  <c r="G672" i="1" s="1"/>
  <c r="AG668" i="1"/>
  <c r="F668" i="1"/>
  <c r="G668" i="1" s="1"/>
  <c r="AG664" i="1"/>
  <c r="F664" i="1"/>
  <c r="G664" i="1" s="1"/>
  <c r="AG660" i="1"/>
  <c r="F660" i="1"/>
  <c r="G660" i="1" s="1"/>
  <c r="AG656" i="1"/>
  <c r="F656" i="1"/>
  <c r="G656" i="1" s="1"/>
  <c r="AG652" i="1"/>
  <c r="F652" i="1"/>
  <c r="G652" i="1" s="1"/>
  <c r="AG648" i="1"/>
  <c r="F648" i="1"/>
  <c r="G648" i="1" s="1"/>
  <c r="AG644" i="1"/>
  <c r="F644" i="1"/>
  <c r="G644" i="1" s="1"/>
  <c r="AG640" i="1"/>
  <c r="F640" i="1"/>
  <c r="G640" i="1" s="1"/>
  <c r="AG636" i="1"/>
  <c r="F636" i="1"/>
  <c r="G636" i="1" s="1"/>
  <c r="AG632" i="1"/>
  <c r="F632" i="1"/>
  <c r="G632" i="1" s="1"/>
  <c r="AG628" i="1"/>
  <c r="F628" i="1"/>
  <c r="G628" i="1" s="1"/>
  <c r="AG624" i="1"/>
  <c r="F624" i="1"/>
  <c r="G624" i="1" s="1"/>
  <c r="AG620" i="1"/>
  <c r="F620" i="1"/>
  <c r="G620" i="1" s="1"/>
  <c r="AG616" i="1"/>
  <c r="F616" i="1"/>
  <c r="G616" i="1" s="1"/>
  <c r="AG612" i="1"/>
  <c r="F612" i="1"/>
  <c r="G612" i="1" s="1"/>
  <c r="AG608" i="1"/>
  <c r="F608" i="1"/>
  <c r="G608" i="1" s="1"/>
  <c r="AG604" i="1"/>
  <c r="F604" i="1"/>
  <c r="G604" i="1" s="1"/>
  <c r="AG600" i="1"/>
  <c r="F600" i="1"/>
  <c r="G600" i="1" s="1"/>
  <c r="AG596" i="1"/>
  <c r="F596" i="1"/>
  <c r="G596" i="1" s="1"/>
  <c r="AG592" i="1"/>
  <c r="F592" i="1"/>
  <c r="G592" i="1" s="1"/>
  <c r="AG588" i="1"/>
  <c r="F588" i="1"/>
  <c r="G588" i="1" s="1"/>
  <c r="AG584" i="1"/>
  <c r="F584" i="1"/>
  <c r="G584" i="1" s="1"/>
  <c r="AG580" i="1"/>
  <c r="F580" i="1"/>
  <c r="G580" i="1" s="1"/>
  <c r="AG576" i="1"/>
  <c r="F576" i="1"/>
  <c r="G576" i="1" s="1"/>
  <c r="AG572" i="1"/>
  <c r="F572" i="1"/>
  <c r="G572" i="1" s="1"/>
  <c r="AG568" i="1"/>
  <c r="F568" i="1"/>
  <c r="G568" i="1" s="1"/>
  <c r="AG564" i="1"/>
  <c r="F564" i="1"/>
  <c r="G564" i="1" s="1"/>
  <c r="AG560" i="1"/>
  <c r="F560" i="1"/>
  <c r="G560" i="1" s="1"/>
  <c r="AG556" i="1"/>
  <c r="F556" i="1"/>
  <c r="G556" i="1" s="1"/>
  <c r="AG552" i="1"/>
  <c r="F552" i="1"/>
  <c r="G552" i="1" s="1"/>
  <c r="AG548" i="1"/>
  <c r="F548" i="1"/>
  <c r="G548" i="1" s="1"/>
  <c r="AG544" i="1"/>
  <c r="F544" i="1"/>
  <c r="G544" i="1" s="1"/>
  <c r="AG540" i="1"/>
  <c r="F540" i="1"/>
  <c r="G540" i="1" s="1"/>
  <c r="AG536" i="1"/>
  <c r="F536" i="1"/>
  <c r="G536" i="1" s="1"/>
  <c r="AG532" i="1"/>
  <c r="F532" i="1"/>
  <c r="G532" i="1" s="1"/>
  <c r="AG528" i="1"/>
  <c r="F528" i="1"/>
  <c r="G528" i="1" s="1"/>
  <c r="AG524" i="1"/>
  <c r="F524" i="1"/>
  <c r="G524" i="1" s="1"/>
  <c r="AG520" i="1"/>
  <c r="F520" i="1"/>
  <c r="G520" i="1" s="1"/>
  <c r="AG516" i="1"/>
  <c r="F516" i="1"/>
  <c r="G516" i="1" s="1"/>
  <c r="AG512" i="1"/>
  <c r="F512" i="1"/>
  <c r="G512" i="1" s="1"/>
  <c r="AG508" i="1"/>
  <c r="F508" i="1"/>
  <c r="G508" i="1" s="1"/>
  <c r="AG504" i="1"/>
  <c r="F504" i="1"/>
  <c r="G504" i="1" s="1"/>
  <c r="AG500" i="1"/>
  <c r="F500" i="1"/>
  <c r="G500" i="1" s="1"/>
  <c r="AG496" i="1"/>
  <c r="F496" i="1"/>
  <c r="G496" i="1" s="1"/>
  <c r="AG492" i="1"/>
  <c r="F492" i="1"/>
  <c r="G492" i="1" s="1"/>
  <c r="AG488" i="1"/>
  <c r="F488" i="1"/>
  <c r="G488" i="1" s="1"/>
  <c r="AG484" i="1"/>
  <c r="F484" i="1"/>
  <c r="G484" i="1" s="1"/>
  <c r="AG480" i="1"/>
  <c r="F480" i="1"/>
  <c r="G480" i="1" s="1"/>
  <c r="AG476" i="1"/>
  <c r="F476" i="1"/>
  <c r="G476" i="1" s="1"/>
  <c r="AG472" i="1"/>
  <c r="F472" i="1"/>
  <c r="G472" i="1" s="1"/>
  <c r="AG468" i="1"/>
  <c r="F468" i="1"/>
  <c r="G468" i="1" s="1"/>
  <c r="AG464" i="1"/>
  <c r="F464" i="1"/>
  <c r="G464" i="1" s="1"/>
  <c r="AG460" i="1"/>
  <c r="F460" i="1"/>
  <c r="G460" i="1" s="1"/>
  <c r="AG456" i="1"/>
  <c r="F456" i="1"/>
  <c r="G456" i="1" s="1"/>
  <c r="AG452" i="1"/>
  <c r="F452" i="1"/>
  <c r="G452" i="1" s="1"/>
  <c r="AG448" i="1"/>
  <c r="F448" i="1"/>
  <c r="G448" i="1" s="1"/>
  <c r="AG444" i="1"/>
  <c r="F444" i="1"/>
  <c r="G444" i="1" s="1"/>
  <c r="AG440" i="1"/>
  <c r="F440" i="1"/>
  <c r="G440" i="1" s="1"/>
  <c r="AG436" i="1"/>
  <c r="F436" i="1"/>
  <c r="G436" i="1" s="1"/>
  <c r="AG432" i="1"/>
  <c r="F432" i="1"/>
  <c r="G432" i="1" s="1"/>
  <c r="AG428" i="1"/>
  <c r="F428" i="1"/>
  <c r="G428" i="1" s="1"/>
  <c r="AG424" i="1"/>
  <c r="F424" i="1"/>
  <c r="G424" i="1" s="1"/>
  <c r="AG420" i="1"/>
  <c r="F420" i="1"/>
  <c r="G420" i="1" s="1"/>
  <c r="AG416" i="1"/>
  <c r="F416" i="1"/>
  <c r="G416" i="1" s="1"/>
  <c r="AG412" i="1"/>
  <c r="F412" i="1"/>
  <c r="G412" i="1" s="1"/>
  <c r="AG408" i="1"/>
  <c r="F408" i="1"/>
  <c r="G408" i="1" s="1"/>
  <c r="AG404" i="1"/>
  <c r="F404" i="1"/>
  <c r="G404" i="1" s="1"/>
  <c r="AG400" i="1"/>
  <c r="F400" i="1"/>
  <c r="G400" i="1" s="1"/>
  <c r="AG396" i="1"/>
  <c r="F396" i="1"/>
  <c r="G396" i="1" s="1"/>
  <c r="AG392" i="1"/>
  <c r="F392" i="1"/>
  <c r="G392" i="1" s="1"/>
  <c r="AG388" i="1"/>
  <c r="F388" i="1"/>
  <c r="G388" i="1" s="1"/>
  <c r="AG384" i="1"/>
  <c r="F384" i="1"/>
  <c r="G384" i="1" s="1"/>
  <c r="AG380" i="1"/>
  <c r="F380" i="1"/>
  <c r="G380" i="1" s="1"/>
  <c r="AG376" i="1"/>
  <c r="F376" i="1"/>
  <c r="G376" i="1" s="1"/>
  <c r="AG372" i="1"/>
  <c r="F372" i="1"/>
  <c r="G372" i="1" s="1"/>
  <c r="AG368" i="1"/>
  <c r="F368" i="1"/>
  <c r="G368" i="1" s="1"/>
  <c r="AG364" i="1"/>
  <c r="F364" i="1"/>
  <c r="G364" i="1" s="1"/>
  <c r="AG360" i="1"/>
  <c r="F360" i="1"/>
  <c r="G360" i="1" s="1"/>
  <c r="AG356" i="1"/>
  <c r="F356" i="1"/>
  <c r="G356" i="1" s="1"/>
  <c r="AG352" i="1"/>
  <c r="F352" i="1"/>
  <c r="G352" i="1" s="1"/>
  <c r="AG348" i="1"/>
  <c r="F348" i="1"/>
  <c r="G348" i="1" s="1"/>
  <c r="AG344" i="1"/>
  <c r="F344" i="1"/>
  <c r="G344" i="1" s="1"/>
  <c r="AG340" i="1"/>
  <c r="F340" i="1"/>
  <c r="G340" i="1" s="1"/>
  <c r="AG336" i="1"/>
  <c r="F336" i="1"/>
  <c r="G336" i="1" s="1"/>
  <c r="AG332" i="1"/>
  <c r="F332" i="1"/>
  <c r="G332" i="1" s="1"/>
  <c r="AG328" i="1"/>
  <c r="F328" i="1"/>
  <c r="G328" i="1" s="1"/>
  <c r="AG324" i="1"/>
  <c r="F324" i="1"/>
  <c r="G324" i="1" s="1"/>
  <c r="AG320" i="1"/>
  <c r="F320" i="1"/>
  <c r="G320" i="1" s="1"/>
  <c r="AG316" i="1"/>
  <c r="F316" i="1"/>
  <c r="G316" i="1" s="1"/>
  <c r="AG312" i="1"/>
  <c r="F312" i="1"/>
  <c r="G312" i="1" s="1"/>
  <c r="AG308" i="1"/>
  <c r="F308" i="1"/>
  <c r="G308" i="1" s="1"/>
  <c r="AG304" i="1"/>
  <c r="F304" i="1"/>
  <c r="G304" i="1" s="1"/>
  <c r="AG300" i="1"/>
  <c r="F300" i="1"/>
  <c r="G300" i="1" s="1"/>
  <c r="AG296" i="1"/>
  <c r="F296" i="1"/>
  <c r="G296" i="1" s="1"/>
  <c r="AG292" i="1"/>
  <c r="F292" i="1"/>
  <c r="G292" i="1" s="1"/>
  <c r="AG288" i="1"/>
  <c r="F288" i="1"/>
  <c r="G288" i="1" s="1"/>
  <c r="AG284" i="1"/>
  <c r="F284" i="1"/>
  <c r="G284" i="1" s="1"/>
  <c r="AG280" i="1"/>
  <c r="F280" i="1"/>
  <c r="G280" i="1" s="1"/>
  <c r="AG276" i="1"/>
  <c r="F276" i="1"/>
  <c r="G276" i="1" s="1"/>
  <c r="AG272" i="1"/>
  <c r="F272" i="1"/>
  <c r="G272" i="1" s="1"/>
  <c r="AG268" i="1"/>
  <c r="F268" i="1"/>
  <c r="G268" i="1" s="1"/>
  <c r="AG264" i="1"/>
  <c r="F264" i="1"/>
  <c r="G264" i="1" s="1"/>
  <c r="AG260" i="1"/>
  <c r="F260" i="1"/>
  <c r="G260" i="1" s="1"/>
  <c r="AG256" i="1"/>
  <c r="F256" i="1"/>
  <c r="G256" i="1" s="1"/>
  <c r="AG252" i="1"/>
  <c r="F252" i="1"/>
  <c r="G252" i="1" s="1"/>
  <c r="AG248" i="1"/>
  <c r="F248" i="1"/>
  <c r="G248" i="1" s="1"/>
  <c r="AG244" i="1"/>
  <c r="F244" i="1"/>
  <c r="G244" i="1" s="1"/>
  <c r="AG240" i="1"/>
  <c r="F240" i="1"/>
  <c r="G240" i="1" s="1"/>
  <c r="AG236" i="1"/>
  <c r="F236" i="1"/>
  <c r="G236" i="1" s="1"/>
  <c r="AG232" i="1"/>
  <c r="F232" i="1"/>
  <c r="G232" i="1" s="1"/>
  <c r="AG228" i="1"/>
  <c r="F228" i="1"/>
  <c r="G228" i="1" s="1"/>
  <c r="AG224" i="1"/>
  <c r="F224" i="1"/>
  <c r="G224" i="1" s="1"/>
  <c r="AG220" i="1"/>
  <c r="F220" i="1"/>
  <c r="G220" i="1" s="1"/>
  <c r="AG216" i="1"/>
  <c r="F216" i="1"/>
  <c r="G216" i="1" s="1"/>
  <c r="AG212" i="1"/>
  <c r="F212" i="1"/>
  <c r="G212" i="1" s="1"/>
  <c r="AG208" i="1"/>
  <c r="F208" i="1"/>
  <c r="G208" i="1" s="1"/>
  <c r="AG204" i="1"/>
  <c r="F204" i="1"/>
  <c r="G204" i="1" s="1"/>
  <c r="AG200" i="1"/>
  <c r="F200" i="1"/>
  <c r="G200" i="1" s="1"/>
  <c r="AG196" i="1"/>
  <c r="F196" i="1"/>
  <c r="G196" i="1" s="1"/>
  <c r="AG192" i="1"/>
  <c r="F192" i="1"/>
  <c r="G192" i="1" s="1"/>
  <c r="AG188" i="1"/>
  <c r="F188" i="1"/>
  <c r="G188" i="1" s="1"/>
  <c r="AG184" i="1"/>
  <c r="F184" i="1"/>
  <c r="G184" i="1" s="1"/>
  <c r="AG180" i="1"/>
  <c r="F180" i="1"/>
  <c r="G180" i="1" s="1"/>
  <c r="AG176" i="1"/>
  <c r="F176" i="1"/>
  <c r="G176" i="1" s="1"/>
  <c r="AG172" i="1"/>
  <c r="F172" i="1"/>
  <c r="G172" i="1" s="1"/>
  <c r="AG168" i="1"/>
  <c r="F168" i="1"/>
  <c r="G168" i="1" s="1"/>
  <c r="AG164" i="1"/>
  <c r="F164" i="1"/>
  <c r="G164" i="1" s="1"/>
  <c r="AG160" i="1"/>
  <c r="F160" i="1"/>
  <c r="G160" i="1" s="1"/>
  <c r="AG156" i="1"/>
  <c r="F156" i="1"/>
  <c r="G156" i="1" s="1"/>
  <c r="AG152" i="1"/>
  <c r="F152" i="1"/>
  <c r="G152" i="1" s="1"/>
  <c r="AG148" i="1"/>
  <c r="F148" i="1"/>
  <c r="G148" i="1" s="1"/>
  <c r="AG144" i="1"/>
  <c r="F144" i="1"/>
  <c r="G144" i="1" s="1"/>
  <c r="AG140" i="1"/>
  <c r="F140" i="1"/>
  <c r="G140" i="1" s="1"/>
  <c r="AG136" i="1"/>
  <c r="F136" i="1"/>
  <c r="G136" i="1" s="1"/>
  <c r="AG132" i="1"/>
  <c r="F132" i="1"/>
  <c r="G132" i="1" s="1"/>
  <c r="AG128" i="1"/>
  <c r="F128" i="1"/>
  <c r="G128" i="1" s="1"/>
  <c r="AG124" i="1"/>
  <c r="F124" i="1"/>
  <c r="G124" i="1" s="1"/>
  <c r="AG120" i="1"/>
  <c r="F120" i="1"/>
  <c r="G120" i="1" s="1"/>
  <c r="AG116" i="1"/>
  <c r="F116" i="1"/>
  <c r="G116" i="1" s="1"/>
  <c r="AG112" i="1"/>
  <c r="F112" i="1"/>
  <c r="G112" i="1" s="1"/>
  <c r="AG108" i="1"/>
  <c r="F108" i="1"/>
  <c r="G108" i="1" s="1"/>
  <c r="AG104" i="1"/>
  <c r="F104" i="1"/>
  <c r="G104" i="1" s="1"/>
  <c r="AG100" i="1"/>
  <c r="F100" i="1"/>
  <c r="G100" i="1" s="1"/>
  <c r="AG96" i="1"/>
  <c r="F96" i="1"/>
  <c r="G96" i="1" s="1"/>
  <c r="AG92" i="1"/>
  <c r="F92" i="1"/>
  <c r="G92" i="1" s="1"/>
  <c r="AG88" i="1"/>
  <c r="F88" i="1"/>
  <c r="G88" i="1" s="1"/>
  <c r="AG84" i="1"/>
  <c r="F84" i="1"/>
  <c r="G84" i="1" s="1"/>
  <c r="AG80" i="1"/>
  <c r="F80" i="1"/>
  <c r="G80" i="1" s="1"/>
  <c r="AG76" i="1"/>
  <c r="F76" i="1"/>
  <c r="G76" i="1" s="1"/>
  <c r="AG72" i="1"/>
  <c r="F72" i="1"/>
  <c r="G72" i="1" s="1"/>
  <c r="AG2" i="1"/>
  <c r="F2" i="1"/>
  <c r="G2" i="1" s="1"/>
  <c r="AG7" i="1"/>
  <c r="F7" i="1"/>
  <c r="G7" i="1" s="1"/>
  <c r="AG39" i="1"/>
  <c r="F39" i="1"/>
  <c r="G39" i="1" s="1"/>
  <c r="AG59" i="1"/>
  <c r="F59" i="1"/>
  <c r="G59" i="1" s="1"/>
  <c r="AG43" i="1"/>
  <c r="F43" i="1"/>
  <c r="G43" i="1" s="1"/>
  <c r="AG14" i="1"/>
  <c r="F14" i="1"/>
  <c r="G14" i="1" s="1"/>
  <c r="AG66" i="1"/>
  <c r="F66" i="1"/>
  <c r="G66" i="1" s="1"/>
  <c r="AG54" i="1"/>
  <c r="F54" i="1"/>
  <c r="G54" i="1" s="1"/>
  <c r="AG12" i="1"/>
  <c r="F12" i="1"/>
  <c r="G12" i="1" s="1"/>
  <c r="AG8" i="1"/>
  <c r="F8" i="1"/>
  <c r="G8" i="1" s="1"/>
  <c r="AG4" i="1"/>
  <c r="F4" i="1"/>
  <c r="G4" i="1" s="1"/>
  <c r="AG40" i="1"/>
  <c r="F40" i="1"/>
  <c r="G40" i="1" s="1"/>
  <c r="AG36" i="1"/>
  <c r="F36" i="1"/>
  <c r="G36" i="1" s="1"/>
  <c r="AG32" i="1"/>
  <c r="F32" i="1"/>
  <c r="G32" i="1" s="1"/>
  <c r="AG28" i="1"/>
  <c r="F28" i="1"/>
  <c r="G28" i="1" s="1"/>
  <c r="AG24" i="1"/>
  <c r="F24" i="1"/>
  <c r="G24" i="1" s="1"/>
  <c r="AG20" i="1"/>
  <c r="F20" i="1"/>
  <c r="G20" i="1" s="1"/>
  <c r="AG16" i="1"/>
  <c r="F16" i="1"/>
  <c r="G16" i="1" s="1"/>
  <c r="AG68" i="1"/>
  <c r="F68" i="1"/>
  <c r="G68" i="1" s="1"/>
  <c r="AG64" i="1"/>
  <c r="F64" i="1"/>
  <c r="G64" i="1" s="1"/>
  <c r="AG60" i="1"/>
  <c r="F60" i="1"/>
  <c r="G60" i="1" s="1"/>
  <c r="AG56" i="1"/>
  <c r="F56" i="1"/>
  <c r="G56" i="1" s="1"/>
  <c r="AG52" i="1"/>
  <c r="F52" i="1"/>
  <c r="G52" i="1" s="1"/>
  <c r="AG48" i="1"/>
  <c r="F48" i="1"/>
  <c r="G48" i="1" s="1"/>
  <c r="AG44" i="1"/>
  <c r="F44" i="1"/>
  <c r="G44" i="1" s="1"/>
  <c r="AG675" i="1"/>
  <c r="F675" i="1"/>
  <c r="G675" i="1" s="1"/>
  <c r="AG671" i="1"/>
  <c r="F671" i="1"/>
  <c r="G671" i="1" s="1"/>
  <c r="AG667" i="1"/>
  <c r="F667" i="1"/>
  <c r="G667" i="1" s="1"/>
  <c r="AG663" i="1"/>
  <c r="F663" i="1"/>
  <c r="G663" i="1" s="1"/>
  <c r="AG659" i="1"/>
  <c r="F659" i="1"/>
  <c r="G659" i="1" s="1"/>
  <c r="AG655" i="1"/>
  <c r="F655" i="1"/>
  <c r="G655" i="1" s="1"/>
  <c r="AG651" i="1"/>
  <c r="F651" i="1"/>
  <c r="G651" i="1" s="1"/>
  <c r="AG647" i="1"/>
  <c r="F647" i="1"/>
  <c r="G647" i="1" s="1"/>
  <c r="AG643" i="1"/>
  <c r="F643" i="1"/>
  <c r="G643" i="1" s="1"/>
  <c r="AG639" i="1"/>
  <c r="F639" i="1"/>
  <c r="G639" i="1" s="1"/>
  <c r="AG635" i="1"/>
  <c r="F635" i="1"/>
  <c r="G635" i="1" s="1"/>
  <c r="AG631" i="1"/>
  <c r="F631" i="1"/>
  <c r="G631" i="1" s="1"/>
  <c r="AG627" i="1"/>
  <c r="F627" i="1"/>
  <c r="G627" i="1" s="1"/>
  <c r="AG623" i="1"/>
  <c r="F623" i="1"/>
  <c r="G623" i="1" s="1"/>
  <c r="AG619" i="1"/>
  <c r="F619" i="1"/>
  <c r="G619" i="1" s="1"/>
  <c r="AG615" i="1"/>
  <c r="F615" i="1"/>
  <c r="G615" i="1" s="1"/>
  <c r="AG611" i="1"/>
  <c r="F611" i="1"/>
  <c r="G611" i="1" s="1"/>
  <c r="AG607" i="1"/>
  <c r="F607" i="1"/>
  <c r="G607" i="1" s="1"/>
  <c r="AG603" i="1"/>
  <c r="F603" i="1"/>
  <c r="G603" i="1" s="1"/>
  <c r="AG599" i="1"/>
  <c r="F599" i="1"/>
  <c r="G599" i="1" s="1"/>
  <c r="AG595" i="1"/>
  <c r="F595" i="1"/>
  <c r="G595" i="1" s="1"/>
  <c r="AG591" i="1"/>
  <c r="F591" i="1"/>
  <c r="G591" i="1" s="1"/>
  <c r="AG587" i="1"/>
  <c r="F587" i="1"/>
  <c r="G587" i="1" s="1"/>
  <c r="AG583" i="1"/>
  <c r="F583" i="1"/>
  <c r="G583" i="1" s="1"/>
  <c r="AG579" i="1"/>
  <c r="F579" i="1"/>
  <c r="G579" i="1" s="1"/>
  <c r="AG575" i="1"/>
  <c r="F575" i="1"/>
  <c r="G575" i="1" s="1"/>
  <c r="AG571" i="1"/>
  <c r="F571" i="1"/>
  <c r="G571" i="1" s="1"/>
  <c r="AG567" i="1"/>
  <c r="F567" i="1"/>
  <c r="G567" i="1" s="1"/>
  <c r="AG563" i="1"/>
  <c r="F563" i="1"/>
  <c r="G563" i="1" s="1"/>
  <c r="AG559" i="1"/>
  <c r="F559" i="1"/>
  <c r="G559" i="1" s="1"/>
  <c r="AG555" i="1"/>
  <c r="F555" i="1"/>
  <c r="G555" i="1" s="1"/>
  <c r="AG551" i="1"/>
  <c r="F551" i="1"/>
  <c r="G551" i="1" s="1"/>
  <c r="AG547" i="1"/>
  <c r="F547" i="1"/>
  <c r="G547" i="1" s="1"/>
  <c r="AG543" i="1"/>
  <c r="F543" i="1"/>
  <c r="G543" i="1" s="1"/>
  <c r="AG539" i="1"/>
  <c r="F539" i="1"/>
  <c r="G539" i="1" s="1"/>
  <c r="AG535" i="1"/>
  <c r="F535" i="1"/>
  <c r="G535" i="1" s="1"/>
  <c r="AG531" i="1"/>
  <c r="F531" i="1"/>
  <c r="G531" i="1" s="1"/>
  <c r="AG527" i="1"/>
  <c r="F527" i="1"/>
  <c r="G527" i="1" s="1"/>
  <c r="AG523" i="1"/>
  <c r="F523" i="1"/>
  <c r="G523" i="1" s="1"/>
  <c r="AG519" i="1"/>
  <c r="F519" i="1"/>
  <c r="G519" i="1" s="1"/>
  <c r="AG515" i="1"/>
  <c r="F515" i="1"/>
  <c r="G515" i="1" s="1"/>
  <c r="AG511" i="1"/>
  <c r="F511" i="1"/>
  <c r="G511" i="1" s="1"/>
  <c r="AG507" i="1"/>
  <c r="F507" i="1"/>
  <c r="G507" i="1" s="1"/>
  <c r="AG503" i="1"/>
  <c r="F503" i="1"/>
  <c r="G503" i="1" s="1"/>
  <c r="AG499" i="1"/>
  <c r="F499" i="1"/>
  <c r="G499" i="1" s="1"/>
  <c r="AG495" i="1"/>
  <c r="F495" i="1"/>
  <c r="G495" i="1" s="1"/>
  <c r="AG491" i="1"/>
  <c r="F491" i="1"/>
  <c r="G491" i="1" s="1"/>
  <c r="AG487" i="1"/>
  <c r="F487" i="1"/>
  <c r="G487" i="1" s="1"/>
  <c r="AG483" i="1"/>
  <c r="F483" i="1"/>
  <c r="G483" i="1" s="1"/>
  <c r="AG479" i="1"/>
  <c r="F479" i="1"/>
  <c r="G479" i="1" s="1"/>
  <c r="AG475" i="1"/>
  <c r="F475" i="1"/>
  <c r="G475" i="1" s="1"/>
  <c r="AG471" i="1"/>
  <c r="F471" i="1"/>
  <c r="G471" i="1" s="1"/>
  <c r="AG467" i="1"/>
  <c r="F467" i="1"/>
  <c r="G467" i="1" s="1"/>
  <c r="AG463" i="1"/>
  <c r="F463" i="1"/>
  <c r="G463" i="1" s="1"/>
  <c r="AG459" i="1"/>
  <c r="F459" i="1"/>
  <c r="G459" i="1" s="1"/>
  <c r="AG455" i="1"/>
  <c r="F455" i="1"/>
  <c r="G455" i="1" s="1"/>
  <c r="AG451" i="1"/>
  <c r="F451" i="1"/>
  <c r="G451" i="1" s="1"/>
  <c r="AG447" i="1"/>
  <c r="F447" i="1"/>
  <c r="G447" i="1" s="1"/>
  <c r="AG443" i="1"/>
  <c r="F443" i="1"/>
  <c r="G443" i="1" s="1"/>
  <c r="AG439" i="1"/>
  <c r="F439" i="1"/>
  <c r="G439" i="1" s="1"/>
  <c r="AG435" i="1"/>
  <c r="F435" i="1"/>
  <c r="G435" i="1" s="1"/>
  <c r="AG431" i="1"/>
  <c r="F431" i="1"/>
  <c r="G431" i="1" s="1"/>
  <c r="AG427" i="1"/>
  <c r="F427" i="1"/>
  <c r="G427" i="1" s="1"/>
  <c r="AG423" i="1"/>
  <c r="F423" i="1"/>
  <c r="G423" i="1" s="1"/>
  <c r="AG419" i="1"/>
  <c r="F419" i="1"/>
  <c r="G419" i="1" s="1"/>
  <c r="AG415" i="1"/>
  <c r="F415" i="1"/>
  <c r="G415" i="1" s="1"/>
  <c r="AG411" i="1"/>
  <c r="F411" i="1"/>
  <c r="G411" i="1" s="1"/>
  <c r="AG407" i="1"/>
  <c r="F407" i="1"/>
  <c r="G407" i="1" s="1"/>
  <c r="AG403" i="1"/>
  <c r="F403" i="1"/>
  <c r="G403" i="1" s="1"/>
  <c r="AG399" i="1"/>
  <c r="F399" i="1"/>
  <c r="G399" i="1" s="1"/>
  <c r="AG395" i="1"/>
  <c r="F395" i="1"/>
  <c r="G395" i="1" s="1"/>
  <c r="AG391" i="1"/>
  <c r="F391" i="1"/>
  <c r="G391" i="1" s="1"/>
  <c r="AG387" i="1"/>
  <c r="F387" i="1"/>
  <c r="G387" i="1" s="1"/>
  <c r="AG383" i="1"/>
  <c r="F383" i="1"/>
  <c r="G383" i="1" s="1"/>
  <c r="AG379" i="1"/>
  <c r="F379" i="1"/>
  <c r="G379" i="1" s="1"/>
  <c r="AG375" i="1"/>
  <c r="F375" i="1"/>
  <c r="G375" i="1" s="1"/>
  <c r="AG371" i="1"/>
  <c r="F371" i="1"/>
  <c r="G371" i="1" s="1"/>
  <c r="AG367" i="1"/>
  <c r="F367" i="1"/>
  <c r="G367" i="1" s="1"/>
  <c r="AG363" i="1"/>
  <c r="F363" i="1"/>
  <c r="G363" i="1" s="1"/>
  <c r="AG359" i="1"/>
  <c r="F359" i="1"/>
  <c r="G359" i="1" s="1"/>
  <c r="AG355" i="1"/>
  <c r="F355" i="1"/>
  <c r="G355" i="1" s="1"/>
  <c r="AG351" i="1"/>
  <c r="F351" i="1"/>
  <c r="G351" i="1" s="1"/>
  <c r="AG347" i="1"/>
  <c r="F347" i="1"/>
  <c r="G347" i="1" s="1"/>
  <c r="AG343" i="1"/>
  <c r="F343" i="1"/>
  <c r="G343" i="1" s="1"/>
  <c r="AG339" i="1"/>
  <c r="F339" i="1"/>
  <c r="G339" i="1" s="1"/>
  <c r="AG335" i="1"/>
  <c r="F335" i="1"/>
  <c r="G335" i="1" s="1"/>
  <c r="AG331" i="1"/>
  <c r="F331" i="1"/>
  <c r="G331" i="1" s="1"/>
  <c r="AG327" i="1"/>
  <c r="F327" i="1"/>
  <c r="G327" i="1" s="1"/>
  <c r="AG323" i="1"/>
  <c r="F323" i="1"/>
  <c r="G323" i="1" s="1"/>
  <c r="AG319" i="1"/>
  <c r="F319" i="1"/>
  <c r="G319" i="1" s="1"/>
  <c r="AG315" i="1"/>
  <c r="F315" i="1"/>
  <c r="G315" i="1" s="1"/>
  <c r="AG311" i="1"/>
  <c r="F311" i="1"/>
  <c r="G311" i="1" s="1"/>
  <c r="AG307" i="1"/>
  <c r="F307" i="1"/>
  <c r="G307" i="1" s="1"/>
  <c r="AG303" i="1"/>
  <c r="F303" i="1"/>
  <c r="G303" i="1" s="1"/>
  <c r="AG299" i="1"/>
  <c r="F299" i="1"/>
  <c r="G299" i="1" s="1"/>
  <c r="AG295" i="1"/>
  <c r="F295" i="1"/>
  <c r="G295" i="1" s="1"/>
  <c r="AG291" i="1"/>
  <c r="F291" i="1"/>
  <c r="G291" i="1" s="1"/>
  <c r="AG287" i="1"/>
  <c r="F287" i="1"/>
  <c r="G287" i="1" s="1"/>
  <c r="AG283" i="1"/>
  <c r="F283" i="1"/>
  <c r="G283" i="1" s="1"/>
  <c r="AG279" i="1"/>
  <c r="F279" i="1"/>
  <c r="G279" i="1" s="1"/>
  <c r="AG275" i="1"/>
  <c r="F275" i="1"/>
  <c r="G275" i="1" s="1"/>
  <c r="AG271" i="1"/>
  <c r="F271" i="1"/>
  <c r="G271" i="1" s="1"/>
  <c r="AG267" i="1"/>
  <c r="F267" i="1"/>
  <c r="G267" i="1" s="1"/>
  <c r="AG263" i="1"/>
  <c r="F263" i="1"/>
  <c r="G263" i="1" s="1"/>
  <c r="AG259" i="1"/>
  <c r="F259" i="1"/>
  <c r="G259" i="1" s="1"/>
  <c r="AG255" i="1"/>
  <c r="F255" i="1"/>
  <c r="G255" i="1" s="1"/>
  <c r="AG251" i="1"/>
  <c r="F251" i="1"/>
  <c r="G251" i="1" s="1"/>
  <c r="AG247" i="1"/>
  <c r="F247" i="1"/>
  <c r="G247" i="1" s="1"/>
  <c r="AG243" i="1"/>
  <c r="F243" i="1"/>
  <c r="G243" i="1" s="1"/>
  <c r="AG239" i="1"/>
  <c r="F239" i="1"/>
  <c r="G239" i="1" s="1"/>
  <c r="AG235" i="1"/>
  <c r="F235" i="1"/>
  <c r="G235" i="1" s="1"/>
  <c r="AG231" i="1"/>
  <c r="F231" i="1"/>
  <c r="G231" i="1" s="1"/>
  <c r="AG227" i="1"/>
  <c r="F227" i="1"/>
  <c r="G227" i="1" s="1"/>
  <c r="AG223" i="1"/>
  <c r="F223" i="1"/>
  <c r="G223" i="1" s="1"/>
  <c r="AG219" i="1"/>
  <c r="F219" i="1"/>
  <c r="G219" i="1" s="1"/>
  <c r="AG215" i="1"/>
  <c r="F215" i="1"/>
  <c r="G215" i="1" s="1"/>
  <c r="AG211" i="1"/>
  <c r="F211" i="1"/>
  <c r="G211" i="1" s="1"/>
  <c r="AG207" i="1"/>
  <c r="F207" i="1"/>
  <c r="G207" i="1" s="1"/>
  <c r="AG203" i="1"/>
  <c r="F203" i="1"/>
  <c r="G203" i="1" s="1"/>
  <c r="AG199" i="1"/>
  <c r="F199" i="1"/>
  <c r="G199" i="1" s="1"/>
  <c r="AG195" i="1"/>
  <c r="F195" i="1"/>
  <c r="G195" i="1" s="1"/>
  <c r="AG191" i="1"/>
  <c r="F191" i="1"/>
  <c r="G191" i="1" s="1"/>
  <c r="AG187" i="1"/>
  <c r="F187" i="1"/>
  <c r="G187" i="1" s="1"/>
  <c r="AG183" i="1"/>
  <c r="F183" i="1"/>
  <c r="G183" i="1" s="1"/>
  <c r="AG179" i="1"/>
  <c r="F179" i="1"/>
  <c r="G179" i="1" s="1"/>
  <c r="AG175" i="1"/>
  <c r="F175" i="1"/>
  <c r="G175" i="1" s="1"/>
  <c r="AG171" i="1"/>
  <c r="F171" i="1"/>
  <c r="G171" i="1" s="1"/>
  <c r="AG167" i="1"/>
  <c r="F167" i="1"/>
  <c r="G167" i="1" s="1"/>
  <c r="AG163" i="1"/>
  <c r="F163" i="1"/>
  <c r="G163" i="1" s="1"/>
  <c r="AG159" i="1"/>
  <c r="F159" i="1"/>
  <c r="G159" i="1" s="1"/>
  <c r="AG155" i="1"/>
  <c r="F155" i="1"/>
  <c r="G155" i="1" s="1"/>
  <c r="AG151" i="1"/>
  <c r="F151" i="1"/>
  <c r="G151" i="1" s="1"/>
  <c r="AG147" i="1"/>
  <c r="F147" i="1"/>
  <c r="G147" i="1" s="1"/>
  <c r="AG143" i="1"/>
  <c r="F143" i="1"/>
  <c r="G143" i="1" s="1"/>
  <c r="AG139" i="1"/>
  <c r="F139" i="1"/>
  <c r="G139" i="1" s="1"/>
  <c r="AG135" i="1"/>
  <c r="F135" i="1"/>
  <c r="G135" i="1" s="1"/>
  <c r="AG131" i="1"/>
  <c r="F131" i="1"/>
  <c r="G131" i="1" s="1"/>
  <c r="AG127" i="1"/>
  <c r="F127" i="1"/>
  <c r="G127" i="1" s="1"/>
  <c r="AG123" i="1"/>
  <c r="F123" i="1"/>
  <c r="G123" i="1" s="1"/>
  <c r="AG119" i="1"/>
  <c r="F119" i="1"/>
  <c r="G119" i="1" s="1"/>
  <c r="AG115" i="1"/>
  <c r="F115" i="1"/>
  <c r="G115" i="1" s="1"/>
  <c r="AG111" i="1"/>
  <c r="F111" i="1"/>
  <c r="G111" i="1" s="1"/>
  <c r="AG107" i="1"/>
  <c r="F107" i="1"/>
  <c r="G107" i="1" s="1"/>
  <c r="AG103" i="1"/>
  <c r="F103" i="1"/>
  <c r="G103" i="1" s="1"/>
  <c r="AG99" i="1"/>
  <c r="F99" i="1"/>
  <c r="G99" i="1" s="1"/>
  <c r="AG95" i="1"/>
  <c r="F95" i="1"/>
  <c r="G95" i="1" s="1"/>
  <c r="AG91" i="1"/>
  <c r="F91" i="1"/>
  <c r="G91" i="1" s="1"/>
  <c r="AG87" i="1"/>
  <c r="F87" i="1"/>
  <c r="G87" i="1" s="1"/>
  <c r="AG83" i="1"/>
  <c r="F83" i="1"/>
  <c r="G83" i="1" s="1"/>
  <c r="AG79" i="1"/>
  <c r="F79" i="1"/>
  <c r="G79" i="1" s="1"/>
  <c r="AG75" i="1"/>
  <c r="F75" i="1"/>
  <c r="G75" i="1" s="1"/>
  <c r="AG71" i="1"/>
  <c r="F71" i="1"/>
  <c r="G71" i="1" s="1"/>
  <c r="AG63" i="1"/>
  <c r="F63" i="1"/>
  <c r="G63" i="1" s="1"/>
  <c r="AG402" i="1"/>
  <c r="F402" i="1"/>
  <c r="G402" i="1" s="1"/>
  <c r="AG390" i="1"/>
  <c r="F390" i="1"/>
  <c r="G390" i="1" s="1"/>
  <c r="AG386" i="1"/>
  <c r="F386" i="1"/>
  <c r="G386" i="1" s="1"/>
  <c r="AG370" i="1"/>
  <c r="F370" i="1"/>
  <c r="G370" i="1" s="1"/>
  <c r="AG358" i="1"/>
  <c r="F358" i="1"/>
  <c r="G358" i="1" s="1"/>
  <c r="AG354" i="1"/>
  <c r="F354" i="1"/>
  <c r="G354" i="1" s="1"/>
  <c r="AG338" i="1"/>
  <c r="F338" i="1"/>
  <c r="G338" i="1" s="1"/>
  <c r="AG326" i="1"/>
  <c r="F326" i="1"/>
  <c r="G326" i="1" s="1"/>
  <c r="AG322" i="1"/>
  <c r="F322" i="1"/>
  <c r="G322" i="1" s="1"/>
  <c r="AG314" i="1"/>
  <c r="F314" i="1"/>
  <c r="G314" i="1" s="1"/>
  <c r="AG306" i="1"/>
  <c r="F306" i="1"/>
  <c r="G306" i="1" s="1"/>
  <c r="AG294" i="1"/>
  <c r="F294" i="1"/>
  <c r="G294" i="1" s="1"/>
  <c r="AG290" i="1"/>
  <c r="F290" i="1"/>
  <c r="G290" i="1" s="1"/>
  <c r="AG282" i="1"/>
  <c r="F282" i="1"/>
  <c r="G282" i="1" s="1"/>
  <c r="AG274" i="1"/>
  <c r="F274" i="1"/>
  <c r="G274" i="1" s="1"/>
  <c r="AG266" i="1"/>
  <c r="F266" i="1"/>
  <c r="G266" i="1" s="1"/>
  <c r="AG262" i="1"/>
  <c r="F262" i="1"/>
  <c r="G262" i="1" s="1"/>
  <c r="AG258" i="1"/>
  <c r="F258" i="1"/>
  <c r="G258" i="1" s="1"/>
  <c r="AG250" i="1"/>
  <c r="F250" i="1"/>
  <c r="G250" i="1" s="1"/>
  <c r="AG246" i="1"/>
  <c r="F246" i="1"/>
  <c r="G246" i="1" s="1"/>
  <c r="AG242" i="1"/>
  <c r="F242" i="1"/>
  <c r="G242" i="1" s="1"/>
  <c r="AG230" i="1"/>
  <c r="F230" i="1"/>
  <c r="G230" i="1" s="1"/>
  <c r="AG226" i="1"/>
  <c r="F226" i="1"/>
  <c r="G226" i="1" s="1"/>
  <c r="AG214" i="1"/>
  <c r="F214" i="1"/>
  <c r="G214" i="1" s="1"/>
  <c r="AG210" i="1"/>
  <c r="F210" i="1"/>
  <c r="G210" i="1" s="1"/>
  <c r="AG198" i="1"/>
  <c r="F198" i="1"/>
  <c r="G198" i="1" s="1"/>
  <c r="AG194" i="1"/>
  <c r="F194" i="1"/>
  <c r="G194" i="1" s="1"/>
  <c r="AG182" i="1"/>
  <c r="F182" i="1"/>
  <c r="G182" i="1" s="1"/>
  <c r="AG178" i="1"/>
  <c r="F178" i="1"/>
  <c r="G178" i="1" s="1"/>
  <c r="AG166" i="1"/>
  <c r="F166" i="1"/>
  <c r="G166" i="1" s="1"/>
  <c r="AG162" i="1"/>
  <c r="F162" i="1"/>
  <c r="G162" i="1" s="1"/>
  <c r="AG150" i="1"/>
  <c r="F150" i="1"/>
  <c r="G150" i="1" s="1"/>
  <c r="AG146" i="1"/>
  <c r="F146" i="1"/>
  <c r="G146" i="1" s="1"/>
  <c r="AG134" i="1"/>
  <c r="F134" i="1"/>
  <c r="G134" i="1" s="1"/>
  <c r="AG130" i="1"/>
  <c r="F130" i="1"/>
  <c r="G130" i="1" s="1"/>
  <c r="AG118" i="1"/>
  <c r="F118" i="1"/>
  <c r="G118" i="1" s="1"/>
  <c r="AG114" i="1"/>
  <c r="F114" i="1"/>
  <c r="G114" i="1" s="1"/>
  <c r="AG102" i="1"/>
  <c r="F102" i="1"/>
  <c r="G102" i="1" s="1"/>
  <c r="AG98" i="1"/>
  <c r="F98" i="1"/>
  <c r="G98" i="1" s="1"/>
  <c r="AG86" i="1"/>
  <c r="F86" i="1"/>
  <c r="G86" i="1" s="1"/>
  <c r="AG82" i="1"/>
  <c r="F82" i="1"/>
  <c r="G82" i="1" s="1"/>
  <c r="AG11" i="1"/>
  <c r="F11" i="1"/>
  <c r="G11" i="1" s="1"/>
  <c r="AG3" i="1"/>
  <c r="F3" i="1"/>
  <c r="G3" i="1" s="1"/>
  <c r="AG35" i="1"/>
  <c r="F35" i="1"/>
  <c r="G35" i="1" s="1"/>
  <c r="AG67" i="1"/>
  <c r="F67" i="1"/>
  <c r="G67" i="1" s="1"/>
  <c r="AG55" i="1"/>
  <c r="F55" i="1"/>
  <c r="G55" i="1" s="1"/>
  <c r="AG47" i="1"/>
  <c r="F47" i="1"/>
  <c r="G47" i="1" s="1"/>
  <c r="AG674" i="1"/>
  <c r="F674" i="1"/>
  <c r="G674" i="1" s="1"/>
  <c r="AG666" i="1"/>
  <c r="F666" i="1"/>
  <c r="G666" i="1" s="1"/>
  <c r="AG662" i="1"/>
  <c r="F662" i="1"/>
  <c r="G662" i="1" s="1"/>
  <c r="AG654" i="1"/>
  <c r="F654" i="1"/>
  <c r="G654" i="1" s="1"/>
  <c r="AG62" i="1"/>
  <c r="F62" i="1"/>
  <c r="G62" i="1" s="1"/>
  <c r="AG50" i="1"/>
  <c r="F50" i="1"/>
  <c r="G50" i="1" s="1"/>
  <c r="AG46" i="1"/>
  <c r="F46" i="1"/>
  <c r="G46" i="1" s="1"/>
  <c r="AG545" i="1"/>
  <c r="F545" i="1"/>
  <c r="G545" i="1" s="1"/>
  <c r="AG513" i="1"/>
  <c r="F513" i="1"/>
  <c r="G513" i="1" s="1"/>
  <c r="AG497" i="1"/>
  <c r="F497" i="1"/>
  <c r="G497" i="1" s="1"/>
  <c r="AG473" i="1"/>
  <c r="F473" i="1"/>
  <c r="G473" i="1" s="1"/>
  <c r="AG429" i="1"/>
  <c r="F429" i="1"/>
  <c r="G429" i="1" s="1"/>
  <c r="AG413" i="1"/>
  <c r="F413" i="1"/>
  <c r="G413" i="1" s="1"/>
  <c r="AG381" i="1"/>
  <c r="F381" i="1"/>
  <c r="G381" i="1" s="1"/>
  <c r="AG309" i="1"/>
  <c r="F309" i="1"/>
  <c r="G309" i="1" s="1"/>
  <c r="AG237" i="1"/>
  <c r="F237" i="1"/>
  <c r="G237" i="1" s="1"/>
  <c r="AG173" i="1"/>
  <c r="F173" i="1"/>
  <c r="G173" i="1" s="1"/>
  <c r="AG109" i="1"/>
  <c r="F109" i="1"/>
  <c r="G109" i="1" s="1"/>
  <c r="AG93" i="1"/>
  <c r="F93" i="1"/>
  <c r="G93" i="1" s="1"/>
  <c r="AG13" i="1"/>
  <c r="AG5" i="1"/>
  <c r="AG9" i="1"/>
  <c r="AG31" i="1"/>
  <c r="AG27" i="1"/>
  <c r="AG23" i="1"/>
  <c r="AG19" i="1"/>
  <c r="AG15" i="1"/>
  <c r="AG658" i="1"/>
  <c r="AG650" i="1"/>
  <c r="AG646" i="1"/>
  <c r="AG642" i="1"/>
  <c r="AG638" i="1"/>
  <c r="AG634" i="1"/>
  <c r="AG630" i="1"/>
  <c r="AG626" i="1"/>
  <c r="AG622" i="1"/>
  <c r="AG618" i="1"/>
  <c r="AG614" i="1"/>
  <c r="AG610" i="1"/>
  <c r="AG606" i="1"/>
  <c r="AG602" i="1"/>
  <c r="AG598" i="1"/>
  <c r="AG594" i="1"/>
  <c r="AG590" i="1"/>
  <c r="AG586" i="1"/>
  <c r="AG582" i="1"/>
  <c r="AG578" i="1"/>
  <c r="AG574" i="1"/>
  <c r="AG570" i="1"/>
  <c r="AG566" i="1"/>
  <c r="AG562" i="1"/>
  <c r="AG558" i="1"/>
  <c r="AG554" i="1"/>
  <c r="AG550" i="1"/>
  <c r="AG546" i="1"/>
  <c r="AG542" i="1"/>
  <c r="AG538" i="1"/>
  <c r="AG534" i="1"/>
  <c r="AG530" i="1"/>
  <c r="AG526" i="1"/>
  <c r="AG522" i="1"/>
  <c r="AG518" i="1"/>
  <c r="AG514" i="1"/>
  <c r="AG510" i="1"/>
  <c r="AG506" i="1"/>
  <c r="AG502" i="1"/>
  <c r="AG498" i="1"/>
  <c r="AG494" i="1"/>
  <c r="AG490" i="1"/>
  <c r="AG486" i="1"/>
  <c r="AG482" i="1"/>
  <c r="AG478" i="1"/>
  <c r="AG474" i="1"/>
  <c r="AG470" i="1"/>
  <c r="AG466" i="1"/>
  <c r="AG462" i="1"/>
  <c r="AG458" i="1"/>
  <c r="AG454" i="1"/>
  <c r="AG450" i="1"/>
  <c r="AG446" i="1"/>
  <c r="AG442" i="1"/>
  <c r="AG438" i="1"/>
  <c r="AG434" i="1"/>
  <c r="AG430" i="1"/>
  <c r="AG426" i="1"/>
  <c r="AG422" i="1"/>
  <c r="AG418" i="1"/>
  <c r="AG414" i="1"/>
  <c r="AG410" i="1"/>
  <c r="AG406" i="1"/>
  <c r="AG398" i="1"/>
  <c r="AG394" i="1"/>
  <c r="AG382" i="1"/>
  <c r="AG378" i="1"/>
  <c r="AG374" i="1"/>
  <c r="AG366" i="1"/>
  <c r="AG362" i="1"/>
  <c r="AG350" i="1"/>
  <c r="AG346" i="1"/>
  <c r="AG342" i="1"/>
  <c r="AG334" i="1"/>
  <c r="AG34" i="1"/>
  <c r="AG30" i="1"/>
  <c r="AG26" i="1"/>
  <c r="AG22" i="1"/>
  <c r="AG18" i="1"/>
  <c r="AG677" i="1"/>
  <c r="AG673" i="1"/>
  <c r="AG669" i="1"/>
  <c r="AG665" i="1"/>
  <c r="AG661" i="1"/>
  <c r="AG657" i="1"/>
  <c r="AG653" i="1"/>
  <c r="AG649" i="1"/>
  <c r="AG645" i="1"/>
  <c r="AG641" i="1"/>
  <c r="AG637" i="1"/>
  <c r="AG633" i="1"/>
  <c r="AG629" i="1"/>
  <c r="AG625" i="1"/>
  <c r="AG621" i="1"/>
  <c r="AG617" i="1"/>
  <c r="AG613" i="1"/>
  <c r="AG609" i="1"/>
  <c r="AG605" i="1"/>
  <c r="AG601" i="1"/>
  <c r="AG597" i="1"/>
  <c r="AG593" i="1"/>
  <c r="AG589" i="1"/>
  <c r="AG585" i="1"/>
  <c r="AG581" i="1"/>
  <c r="AG577" i="1"/>
  <c r="AG573" i="1"/>
  <c r="AG569" i="1"/>
  <c r="AG565" i="1"/>
  <c r="AG561" i="1"/>
  <c r="AG557" i="1"/>
  <c r="AG553" i="1"/>
  <c r="AG549" i="1"/>
  <c r="AG541" i="1"/>
  <c r="AG533" i="1"/>
  <c r="AG525" i="1"/>
  <c r="AG517" i="1"/>
  <c r="AG509" i="1"/>
  <c r="AG501" i="1"/>
  <c r="AG493" i="1"/>
  <c r="AG485" i="1"/>
  <c r="AG477" i="1"/>
  <c r="AG469" i="1"/>
  <c r="AG461" i="1"/>
  <c r="AG453" i="1"/>
  <c r="AG449" i="1"/>
  <c r="AG441" i="1"/>
  <c r="AG437" i="1"/>
  <c r="AG433" i="1"/>
  <c r="AG425" i="1"/>
  <c r="AG421" i="1"/>
  <c r="AG417" i="1"/>
  <c r="AG409" i="1"/>
  <c r="AG405" i="1"/>
  <c r="AG401" i="1"/>
  <c r="AG393" i="1"/>
  <c r="AG389" i="1"/>
  <c r="AG385" i="1"/>
  <c r="AG377" i="1"/>
  <c r="AG373" i="1"/>
  <c r="AG369" i="1"/>
  <c r="AG361" i="1"/>
  <c r="AG357" i="1"/>
  <c r="AG353" i="1"/>
  <c r="AG345" i="1"/>
  <c r="AG341" i="1"/>
  <c r="AG337" i="1"/>
  <c r="AG333" i="1"/>
  <c r="AG329" i="1"/>
  <c r="AG325" i="1"/>
  <c r="AG321" i="1"/>
  <c r="AG317" i="1"/>
  <c r="AG313" i="1"/>
  <c r="AG305" i="1"/>
  <c r="AG301" i="1"/>
  <c r="AG297" i="1"/>
  <c r="AG293" i="1"/>
  <c r="AG289" i="1"/>
  <c r="AG285" i="1"/>
  <c r="AG281" i="1"/>
  <c r="AG521" i="1"/>
  <c r="AG489" i="1"/>
  <c r="AG457" i="1"/>
  <c r="AG397" i="1"/>
  <c r="AG330" i="1"/>
  <c r="AG273" i="1"/>
  <c r="AG269" i="1"/>
  <c r="AG265" i="1"/>
  <c r="AG257" i="1"/>
  <c r="AG253" i="1"/>
  <c r="AG249" i="1"/>
  <c r="AG245" i="1"/>
  <c r="AG241" i="1"/>
  <c r="AG233" i="1"/>
  <c r="AG229" i="1"/>
  <c r="AG225" i="1"/>
  <c r="AG217" i="1"/>
  <c r="AG213" i="1"/>
  <c r="AG209" i="1"/>
  <c r="AG201" i="1"/>
  <c r="AG197" i="1"/>
  <c r="AG193" i="1"/>
  <c r="AG185" i="1"/>
  <c r="AG181" i="1"/>
  <c r="AG177" i="1"/>
  <c r="AG169" i="1"/>
  <c r="AG165" i="1"/>
  <c r="AG161" i="1"/>
  <c r="AG153" i="1"/>
  <c r="AG149" i="1"/>
  <c r="AG145" i="1"/>
  <c r="AG137" i="1"/>
  <c r="AG133" i="1"/>
  <c r="AG129" i="1"/>
  <c r="AG121" i="1"/>
  <c r="AG117" i="1"/>
  <c r="AG113" i="1"/>
  <c r="AG105" i="1"/>
  <c r="AG101" i="1"/>
  <c r="AG97" i="1"/>
  <c r="AG89" i="1"/>
  <c r="AG85" i="1"/>
  <c r="AG81" i="1"/>
  <c r="AG73" i="1"/>
  <c r="AG189" i="1"/>
  <c r="AG125" i="1"/>
  <c r="AG261" i="1"/>
  <c r="AG221" i="1"/>
  <c r="AG157" i="1"/>
  <c r="AG318" i="1"/>
  <c r="AG310" i="1"/>
  <c r="AG302" i="1"/>
  <c r="AG286" i="1"/>
  <c r="AG278" i="1"/>
  <c r="AG270" i="1"/>
  <c r="AG254" i="1"/>
  <c r="AG238" i="1"/>
  <c r="AG234" i="1"/>
  <c r="AG222" i="1"/>
  <c r="AG218" i="1"/>
  <c r="AG206" i="1"/>
  <c r="AG202" i="1"/>
  <c r="AG190" i="1"/>
  <c r="AG186" i="1"/>
  <c r="AG174" i="1"/>
  <c r="AG170" i="1"/>
  <c r="AG158" i="1"/>
  <c r="AG154" i="1"/>
  <c r="AG142" i="1"/>
  <c r="AG138" i="1"/>
  <c r="AG126" i="1"/>
  <c r="AG122" i="1"/>
  <c r="AG110" i="1"/>
  <c r="AG106" i="1"/>
  <c r="AG94" i="1"/>
  <c r="AG90" i="1"/>
  <c r="AG78" i="1"/>
  <c r="AG74" i="1"/>
  <c r="AG298" i="1"/>
  <c r="AG277" i="1"/>
  <c r="AG205" i="1"/>
  <c r="AG141" i="1"/>
  <c r="AG77" i="1"/>
  <c r="S675" i="1"/>
  <c r="S674" i="1"/>
  <c r="S671" i="1"/>
  <c r="S669" i="1"/>
  <c r="S668" i="1"/>
  <c r="S667" i="1"/>
  <c r="S666" i="1"/>
  <c r="S665" i="1"/>
  <c r="S664" i="1"/>
  <c r="AG689" i="1" l="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4" i="1"/>
  <c r="Q3" i="1"/>
  <c r="Q689" i="1" l="1"/>
  <c r="Q2" i="1"/>
  <c r="AC3" i="3" l="1"/>
  <c r="AC4" i="3"/>
  <c r="AC5" i="3"/>
  <c r="AC6" i="3"/>
  <c r="AC7" i="3"/>
  <c r="AC8" i="3"/>
  <c r="AC9" i="3"/>
  <c r="AC10" i="3"/>
  <c r="AC11" i="3"/>
  <c r="AC12" i="3"/>
  <c r="AC13" i="3"/>
  <c r="AC14" i="3"/>
  <c r="AC15" i="3"/>
  <c r="AC16" i="3"/>
  <c r="AC17" i="3"/>
  <c r="AC18" i="3"/>
  <c r="AC19" i="3"/>
  <c r="AC20" i="3"/>
  <c r="AC21" i="3"/>
  <c r="AC22" i="3"/>
  <c r="AC23" i="3"/>
  <c r="AC24" i="3"/>
  <c r="AC25" i="3"/>
  <c r="AC26" i="3"/>
  <c r="AC27" i="3"/>
  <c r="AC34" i="3" s="1"/>
  <c r="AC28" i="3"/>
  <c r="AC29" i="3"/>
  <c r="AC30" i="3"/>
  <c r="AC31" i="3"/>
  <c r="AC32" i="3"/>
  <c r="AC33" i="3"/>
  <c r="AC2" i="3"/>
  <c r="AA3" i="3"/>
  <c r="AA4" i="3"/>
  <c r="AA5" i="3"/>
  <c r="AA6" i="3"/>
  <c r="AA7" i="3"/>
  <c r="AA8" i="3"/>
  <c r="AA9" i="3"/>
  <c r="AA10" i="3"/>
  <c r="AA11" i="3"/>
  <c r="AA12" i="3"/>
  <c r="AA13" i="3"/>
  <c r="AA14" i="3"/>
  <c r="AA15" i="3"/>
  <c r="AA16" i="3"/>
  <c r="AA17" i="3"/>
  <c r="AA18" i="3"/>
  <c r="AA19" i="3"/>
  <c r="AA20" i="3"/>
  <c r="AA21" i="3"/>
  <c r="AA22" i="3"/>
  <c r="AA23" i="3"/>
  <c r="AA24" i="3"/>
  <c r="AA25" i="3"/>
  <c r="AA26" i="3"/>
  <c r="AA27" i="3"/>
  <c r="AA34" i="3" s="1"/>
  <c r="AA28" i="3"/>
  <c r="AA29" i="3"/>
  <c r="AA30" i="3"/>
  <c r="AA31" i="3"/>
  <c r="AA32" i="3"/>
  <c r="AA33" i="3"/>
  <c r="AA2" i="3"/>
  <c r="Y3" i="3"/>
  <c r="Y4" i="3"/>
  <c r="Y5" i="3"/>
  <c r="Y6" i="3"/>
  <c r="Y7" i="3"/>
  <c r="Y8" i="3"/>
  <c r="Y9" i="3"/>
  <c r="Y10" i="3"/>
  <c r="Y11" i="3"/>
  <c r="Y12" i="3"/>
  <c r="Y13" i="3"/>
  <c r="Y14" i="3"/>
  <c r="Y15" i="3"/>
  <c r="Y16" i="3"/>
  <c r="Y17" i="3"/>
  <c r="Y18" i="3"/>
  <c r="Y19" i="3"/>
  <c r="Y20" i="3"/>
  <c r="Y21" i="3"/>
  <c r="Y22" i="3"/>
  <c r="Y23" i="3"/>
  <c r="Y24" i="3"/>
  <c r="Y25" i="3"/>
  <c r="Y26" i="3"/>
  <c r="Y27" i="3"/>
  <c r="Y34" i="3" s="1"/>
  <c r="Y28" i="3"/>
  <c r="Y29" i="3"/>
  <c r="Y30" i="3"/>
  <c r="Y31" i="3"/>
  <c r="Y32" i="3"/>
  <c r="Y33" i="3"/>
  <c r="Y2" i="3"/>
  <c r="W3" i="3"/>
  <c r="W4" i="3"/>
  <c r="W5" i="3"/>
  <c r="W6" i="3"/>
  <c r="W7" i="3"/>
  <c r="W8" i="3"/>
  <c r="W9" i="3"/>
  <c r="W10" i="3"/>
  <c r="W11" i="3"/>
  <c r="W12" i="3"/>
  <c r="W13" i="3"/>
  <c r="W14" i="3"/>
  <c r="W15" i="3"/>
  <c r="W16" i="3"/>
  <c r="W17" i="3"/>
  <c r="W18" i="3"/>
  <c r="W19" i="3"/>
  <c r="W20" i="3"/>
  <c r="W21" i="3"/>
  <c r="W22" i="3"/>
  <c r="W23" i="3"/>
  <c r="W24" i="3"/>
  <c r="W25" i="3"/>
  <c r="W26" i="3"/>
  <c r="W27" i="3"/>
  <c r="W34" i="3" s="1"/>
  <c r="W28" i="3"/>
  <c r="W29" i="3"/>
  <c r="W30" i="3"/>
  <c r="W31" i="3"/>
  <c r="W32" i="3"/>
  <c r="W33" i="3"/>
  <c r="W2" i="3"/>
  <c r="U3" i="3"/>
  <c r="U4" i="3"/>
  <c r="U5" i="3"/>
  <c r="U6" i="3"/>
  <c r="U7" i="3"/>
  <c r="U8" i="3"/>
  <c r="U9" i="3"/>
  <c r="U10" i="3"/>
  <c r="U11" i="3"/>
  <c r="U12" i="3"/>
  <c r="U13" i="3"/>
  <c r="U14" i="3"/>
  <c r="U15" i="3"/>
  <c r="U16" i="3"/>
  <c r="U17" i="3"/>
  <c r="U18" i="3"/>
  <c r="U19" i="3"/>
  <c r="U20" i="3"/>
  <c r="U21" i="3"/>
  <c r="U22" i="3"/>
  <c r="U23" i="3"/>
  <c r="U24" i="3"/>
  <c r="U25" i="3"/>
  <c r="U26" i="3"/>
  <c r="U27" i="3"/>
  <c r="U34" i="3" s="1"/>
  <c r="U28" i="3"/>
  <c r="U29" i="3"/>
  <c r="U30" i="3"/>
  <c r="U31" i="3"/>
  <c r="U32" i="3"/>
  <c r="U33" i="3"/>
  <c r="U2" i="3"/>
  <c r="S3" i="3"/>
  <c r="S4" i="3"/>
  <c r="S5" i="3"/>
  <c r="S6" i="3"/>
  <c r="S7" i="3"/>
  <c r="S8" i="3"/>
  <c r="S9" i="3"/>
  <c r="S10" i="3"/>
  <c r="S11" i="3"/>
  <c r="S12" i="3"/>
  <c r="S13" i="3"/>
  <c r="S14" i="3"/>
  <c r="S15" i="3"/>
  <c r="S16" i="3"/>
  <c r="S17" i="3"/>
  <c r="S18" i="3"/>
  <c r="S19" i="3"/>
  <c r="S20" i="3"/>
  <c r="S21" i="3"/>
  <c r="S22" i="3"/>
  <c r="S23" i="3"/>
  <c r="S24" i="3"/>
  <c r="S25" i="3"/>
  <c r="S26" i="3"/>
  <c r="S27" i="3"/>
  <c r="S34" i="3" s="1"/>
  <c r="S28" i="3"/>
  <c r="S29" i="3"/>
  <c r="S30" i="3"/>
  <c r="S31" i="3"/>
  <c r="S32" i="3"/>
  <c r="S33" i="3"/>
  <c r="S2" i="3"/>
  <c r="Q3" i="3"/>
  <c r="Q4" i="3"/>
  <c r="Q5" i="3"/>
  <c r="Q6" i="3"/>
  <c r="Q7" i="3"/>
  <c r="Q8" i="3"/>
  <c r="Q9" i="3"/>
  <c r="Q10" i="3"/>
  <c r="Q11" i="3"/>
  <c r="Q12" i="3"/>
  <c r="Q13" i="3"/>
  <c r="Q14" i="3"/>
  <c r="Q15" i="3"/>
  <c r="Q16" i="3"/>
  <c r="Q17" i="3"/>
  <c r="Q18" i="3"/>
  <c r="Q19" i="3"/>
  <c r="Q20" i="3"/>
  <c r="Q21" i="3"/>
  <c r="Q22" i="3"/>
  <c r="Q23" i="3"/>
  <c r="Q24" i="3"/>
  <c r="Q25" i="3"/>
  <c r="Q26" i="3"/>
  <c r="Q27" i="3"/>
  <c r="Q34" i="3" s="1"/>
  <c r="Q28" i="3"/>
  <c r="Q29" i="3"/>
  <c r="Q30" i="3"/>
  <c r="Q31" i="3"/>
  <c r="Q32" i="3"/>
  <c r="Q33" i="3"/>
  <c r="Q2" i="3"/>
  <c r="M3" i="3"/>
  <c r="M4" i="3"/>
  <c r="M5" i="3"/>
  <c r="M6" i="3"/>
  <c r="M7" i="3"/>
  <c r="M8" i="3"/>
  <c r="M9" i="3"/>
  <c r="M10" i="3"/>
  <c r="M11" i="3"/>
  <c r="M12" i="3"/>
  <c r="M13" i="3"/>
  <c r="M14" i="3"/>
  <c r="M15" i="3"/>
  <c r="M16" i="3"/>
  <c r="M17" i="3"/>
  <c r="M18" i="3"/>
  <c r="M19" i="3"/>
  <c r="M20" i="3"/>
  <c r="M21" i="3"/>
  <c r="M22" i="3"/>
  <c r="M23" i="3"/>
  <c r="M24" i="3"/>
  <c r="M25" i="3"/>
  <c r="M26" i="3"/>
  <c r="M27" i="3"/>
  <c r="M34" i="3" s="1"/>
  <c r="M28" i="3"/>
  <c r="M29" i="3"/>
  <c r="M30" i="3"/>
  <c r="M31" i="3"/>
  <c r="M32" i="3"/>
  <c r="M33" i="3"/>
  <c r="M2" i="3"/>
  <c r="AC3" i="2"/>
  <c r="AC4" i="2"/>
  <c r="AC5"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AC316" i="2"/>
  <c r="AC317" i="2"/>
  <c r="AC318" i="2"/>
  <c r="AC319" i="2"/>
  <c r="AC320" i="2"/>
  <c r="AC321" i="2"/>
  <c r="AC2" i="2"/>
  <c r="AA3" i="2"/>
  <c r="AA4" i="2"/>
  <c r="AA5" i="2"/>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247" i="2"/>
  <c r="AA248" i="2"/>
  <c r="AA249" i="2"/>
  <c r="AA250" i="2"/>
  <c r="AA251" i="2"/>
  <c r="AA252" i="2"/>
  <c r="AA253" i="2"/>
  <c r="AA254" i="2"/>
  <c r="AA255" i="2"/>
  <c r="AA256" i="2"/>
  <c r="AA257" i="2"/>
  <c r="AA258" i="2"/>
  <c r="AA259" i="2"/>
  <c r="AA260" i="2"/>
  <c r="AA261" i="2"/>
  <c r="AA262" i="2"/>
  <c r="AA263" i="2"/>
  <c r="AA264" i="2"/>
  <c r="AA265" i="2"/>
  <c r="AA266" i="2"/>
  <c r="AA267" i="2"/>
  <c r="AA268"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2" i="2"/>
  <c r="Y3" i="2"/>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Y316" i="2"/>
  <c r="Y317" i="2"/>
  <c r="Y318" i="2"/>
  <c r="Y319" i="2"/>
  <c r="Y320" i="2"/>
  <c r="Y321" i="2"/>
  <c r="Y2" i="2"/>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2" i="2"/>
  <c r="U3" i="2"/>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97" i="2"/>
  <c r="U298" i="2"/>
  <c r="U299" i="2"/>
  <c r="U300" i="2"/>
  <c r="U301" i="2"/>
  <c r="U302" i="2"/>
  <c r="U303" i="2"/>
  <c r="U304" i="2"/>
  <c r="U305" i="2"/>
  <c r="U306" i="2"/>
  <c r="U307" i="2"/>
  <c r="U308" i="2"/>
  <c r="U309" i="2"/>
  <c r="U310" i="2"/>
  <c r="U311" i="2"/>
  <c r="U312" i="2"/>
  <c r="U313" i="2"/>
  <c r="U314" i="2"/>
  <c r="U315" i="2"/>
  <c r="U316" i="2"/>
  <c r="U317" i="2"/>
  <c r="U318" i="2"/>
  <c r="U319" i="2"/>
  <c r="U320" i="2"/>
  <c r="U321" i="2"/>
  <c r="U2" i="2"/>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301" i="2"/>
  <c r="Q302" i="2"/>
  <c r="Q303" i="2"/>
  <c r="Q304" i="2"/>
  <c r="Q305" i="2"/>
  <c r="Q306" i="2"/>
  <c r="Q307" i="2"/>
  <c r="Q308" i="2"/>
  <c r="Q309" i="2"/>
  <c r="Q310" i="2"/>
  <c r="Q311" i="2"/>
  <c r="Q312" i="2"/>
  <c r="Q313" i="2"/>
  <c r="Q314" i="2"/>
  <c r="Q315" i="2"/>
  <c r="Q316" i="2"/>
  <c r="Q317" i="2"/>
  <c r="Q318" i="2"/>
  <c r="Q319" i="2"/>
  <c r="Q320" i="2"/>
  <c r="Q321" i="2"/>
  <c r="Q2"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2" i="2"/>
  <c r="AC3" i="1"/>
  <c r="AC4" i="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689" i="1" s="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 r="AC595" i="1"/>
  <c r="AC596" i="1"/>
  <c r="AC597" i="1"/>
  <c r="AC598" i="1"/>
  <c r="AC599" i="1"/>
  <c r="AC600" i="1"/>
  <c r="AC601" i="1"/>
  <c r="AC602" i="1"/>
  <c r="AC603" i="1"/>
  <c r="AC604" i="1"/>
  <c r="AC605" i="1"/>
  <c r="AC606" i="1"/>
  <c r="AC607" i="1"/>
  <c r="AC608" i="1"/>
  <c r="AC609" i="1"/>
  <c r="AC610" i="1"/>
  <c r="AC611" i="1"/>
  <c r="AC612" i="1"/>
  <c r="AC613" i="1"/>
  <c r="AC614" i="1"/>
  <c r="AC615" i="1"/>
  <c r="AC616" i="1"/>
  <c r="AC617" i="1"/>
  <c r="AC618" i="1"/>
  <c r="AC619" i="1"/>
  <c r="AC620" i="1"/>
  <c r="AC621" i="1"/>
  <c r="AC622" i="1"/>
  <c r="AC623" i="1"/>
  <c r="AC624" i="1"/>
  <c r="AC625" i="1"/>
  <c r="AC626" i="1"/>
  <c r="AC627" i="1"/>
  <c r="AC628" i="1"/>
  <c r="AC629" i="1"/>
  <c r="AC630" i="1"/>
  <c r="AC631" i="1"/>
  <c r="AC632" i="1"/>
  <c r="AC633" i="1"/>
  <c r="AC634" i="1"/>
  <c r="AC635" i="1"/>
  <c r="AC636" i="1"/>
  <c r="AC637" i="1"/>
  <c r="AC638" i="1"/>
  <c r="AC639" i="1"/>
  <c r="AC640" i="1"/>
  <c r="AC641" i="1"/>
  <c r="AC642" i="1"/>
  <c r="AC643" i="1"/>
  <c r="AC644" i="1"/>
  <c r="AC645" i="1"/>
  <c r="AC646" i="1"/>
  <c r="AC647" i="1"/>
  <c r="AC648" i="1"/>
  <c r="AC649" i="1"/>
  <c r="AC650" i="1"/>
  <c r="AC651" i="1"/>
  <c r="AC652" i="1"/>
  <c r="AC653" i="1"/>
  <c r="AC654" i="1"/>
  <c r="AC655" i="1"/>
  <c r="AC656" i="1"/>
  <c r="AC657" i="1"/>
  <c r="AC658" i="1"/>
  <c r="AC659" i="1"/>
  <c r="AC660" i="1"/>
  <c r="AC661" i="1"/>
  <c r="AC662" i="1"/>
  <c r="AC663" i="1"/>
  <c r="AC664" i="1"/>
  <c r="AC665" i="1"/>
  <c r="AC666" i="1"/>
  <c r="AC667" i="1"/>
  <c r="AC668" i="1"/>
  <c r="AC669" i="1"/>
  <c r="AC670" i="1"/>
  <c r="AC671" i="1"/>
  <c r="AC672" i="1"/>
  <c r="AC673" i="1"/>
  <c r="AC674" i="1"/>
  <c r="AC675" i="1"/>
  <c r="AC676" i="1"/>
  <c r="AC677" i="1"/>
  <c r="AC2" i="1"/>
  <c r="AA3" i="1"/>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689" i="1" s="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76" i="1"/>
  <c r="AA677" i="1"/>
  <c r="AA2" i="1"/>
  <c r="Y3" i="1"/>
  <c r="Y4" i="1"/>
  <c r="Y5"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Y506" i="1"/>
  <c r="Y507" i="1"/>
  <c r="Y508" i="1"/>
  <c r="Y509" i="1"/>
  <c r="Y510"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689" i="1" s="1"/>
  <c r="Y555" i="1"/>
  <c r="Y556" i="1"/>
  <c r="Y557" i="1"/>
  <c r="Y558" i="1"/>
  <c r="Y559" i="1"/>
  <c r="Y560" i="1"/>
  <c r="Y561" i="1"/>
  <c r="Y562" i="1"/>
  <c r="Y563" i="1"/>
  <c r="Y564" i="1"/>
  <c r="Y565" i="1"/>
  <c r="Y566" i="1"/>
  <c r="Y567" i="1"/>
  <c r="Y568" i="1"/>
  <c r="Y569" i="1"/>
  <c r="Y570" i="1"/>
  <c r="Y571" i="1"/>
  <c r="Y572" i="1"/>
  <c r="Y573" i="1"/>
  <c r="Y574" i="1"/>
  <c r="Y575" i="1"/>
  <c r="Y576" i="1"/>
  <c r="Y577" i="1"/>
  <c r="Y578" i="1"/>
  <c r="Y579" i="1"/>
  <c r="Y580" i="1"/>
  <c r="Y581" i="1"/>
  <c r="Y582" i="1"/>
  <c r="Y583" i="1"/>
  <c r="Y584" i="1"/>
  <c r="Y585" i="1"/>
  <c r="Y586" i="1"/>
  <c r="Y587" i="1"/>
  <c r="Y588" i="1"/>
  <c r="Y589" i="1"/>
  <c r="Y590" i="1"/>
  <c r="Y591" i="1"/>
  <c r="Y592" i="1"/>
  <c r="Y593"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7" i="1"/>
  <c r="Y638" i="1"/>
  <c r="Y639" i="1"/>
  <c r="Y640" i="1"/>
  <c r="Y641" i="1"/>
  <c r="Y642" i="1"/>
  <c r="Y643" i="1"/>
  <c r="Y644" i="1"/>
  <c r="Y645" i="1"/>
  <c r="Y646" i="1"/>
  <c r="Y647" i="1"/>
  <c r="Y648" i="1"/>
  <c r="Y649" i="1"/>
  <c r="Y650" i="1"/>
  <c r="Y651" i="1"/>
  <c r="Y652" i="1"/>
  <c r="Y653" i="1"/>
  <c r="Y654" i="1"/>
  <c r="Y655" i="1"/>
  <c r="Y656" i="1"/>
  <c r="Y657" i="1"/>
  <c r="Y658" i="1"/>
  <c r="Y659" i="1"/>
  <c r="Y660" i="1"/>
  <c r="Y661" i="1"/>
  <c r="Y662" i="1"/>
  <c r="Y663" i="1"/>
  <c r="Y664" i="1"/>
  <c r="Y665" i="1"/>
  <c r="Y666" i="1"/>
  <c r="Y667" i="1"/>
  <c r="Y668" i="1"/>
  <c r="Y669" i="1"/>
  <c r="Y670" i="1"/>
  <c r="Y671" i="1"/>
  <c r="Y672" i="1"/>
  <c r="Y673" i="1"/>
  <c r="Y674" i="1"/>
  <c r="Y675" i="1"/>
  <c r="Y676" i="1"/>
  <c r="Y677" i="1"/>
  <c r="Y2" i="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689" i="1" s="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2" i="1"/>
  <c r="U3" i="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689" i="1" s="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2"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689" i="1" s="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70" i="1"/>
  <c r="S672" i="1"/>
  <c r="S673" i="1"/>
  <c r="S676" i="1"/>
  <c r="S677" i="1"/>
  <c r="S14" i="1"/>
  <c r="S15" i="1"/>
  <c r="S16" i="1"/>
  <c r="S17" i="1"/>
  <c r="S18" i="1"/>
  <c r="S19" i="1"/>
  <c r="S20" i="1"/>
  <c r="S21" i="1"/>
  <c r="S22" i="1"/>
  <c r="S23" i="1"/>
  <c r="S24" i="1"/>
  <c r="S25" i="1"/>
  <c r="S26" i="1"/>
  <c r="S3" i="1"/>
  <c r="S4" i="1"/>
  <c r="S5" i="1"/>
  <c r="S6" i="1"/>
  <c r="S7" i="1"/>
  <c r="S8" i="1"/>
  <c r="S9" i="1"/>
  <c r="S10" i="1"/>
  <c r="S11" i="1"/>
  <c r="S12" i="1"/>
  <c r="S13" i="1"/>
  <c r="S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2" i="1"/>
  <c r="M322" i="2" l="1"/>
  <c r="Q322" i="2"/>
  <c r="S322" i="2"/>
  <c r="U322" i="2"/>
  <c r="W322" i="2"/>
  <c r="Y322" i="2"/>
  <c r="AA322" i="2"/>
  <c r="AC322" i="2"/>
  <c r="M689" i="1"/>
  <c r="F10" i="1"/>
  <c r="G10" i="1" s="1"/>
  <c r="K3" i="3"/>
  <c r="K4" i="3"/>
  <c r="K6" i="3"/>
  <c r="K7" i="3"/>
  <c r="K8" i="3"/>
  <c r="K9" i="3"/>
  <c r="K10" i="3"/>
  <c r="K13" i="3"/>
  <c r="K14" i="3"/>
  <c r="K15" i="3"/>
  <c r="K16" i="3"/>
  <c r="K17" i="3"/>
  <c r="K18" i="3"/>
  <c r="K20" i="3"/>
  <c r="K21" i="3"/>
  <c r="K22" i="3"/>
  <c r="K23" i="3"/>
  <c r="K24" i="3"/>
  <c r="K25" i="3"/>
  <c r="K26" i="3"/>
  <c r="K27" i="3"/>
  <c r="K34" i="3" s="1"/>
  <c r="K28" i="3"/>
  <c r="K29" i="3"/>
  <c r="K30" i="3"/>
  <c r="K31" i="3"/>
  <c r="K33" i="3"/>
  <c r="K2" i="3"/>
  <c r="I2" i="3"/>
  <c r="I3" i="3"/>
  <c r="I4" i="3"/>
  <c r="I6" i="3"/>
  <c r="I7" i="3"/>
  <c r="I8" i="3"/>
  <c r="I9" i="3"/>
  <c r="I10" i="3"/>
  <c r="I13" i="3"/>
  <c r="I14" i="3"/>
  <c r="I15" i="3"/>
  <c r="I16" i="3"/>
  <c r="I17" i="3"/>
  <c r="I18" i="3"/>
  <c r="I20" i="3"/>
  <c r="I21" i="3"/>
  <c r="I22" i="3"/>
  <c r="I23" i="3"/>
  <c r="I24" i="3"/>
  <c r="I25" i="3"/>
  <c r="I26" i="3"/>
  <c r="I27" i="3"/>
  <c r="I34" i="3" s="1"/>
  <c r="I28" i="3"/>
  <c r="I29" i="3"/>
  <c r="I30" i="3"/>
  <c r="I31" i="3"/>
  <c r="I33" i="3"/>
  <c r="I11" i="3"/>
  <c r="I12" i="3"/>
  <c r="I675" i="1" l="1"/>
  <c r="I671" i="1"/>
  <c r="I667" i="1"/>
  <c r="I663" i="1"/>
  <c r="I659" i="1"/>
  <c r="I655" i="1"/>
  <c r="I651" i="1"/>
  <c r="I647" i="1"/>
  <c r="I643" i="1"/>
  <c r="I639" i="1"/>
  <c r="I635" i="1"/>
  <c r="I631" i="1"/>
  <c r="I627" i="1"/>
  <c r="I623" i="1"/>
  <c r="I619" i="1"/>
  <c r="I615" i="1"/>
  <c r="I611" i="1"/>
  <c r="I607" i="1"/>
  <c r="I603" i="1"/>
  <c r="I599" i="1"/>
  <c r="I595" i="1"/>
  <c r="I591" i="1"/>
  <c r="I587" i="1"/>
  <c r="I583" i="1"/>
  <c r="I579" i="1"/>
  <c r="I575" i="1"/>
  <c r="I571" i="1"/>
  <c r="I567" i="1"/>
  <c r="I563" i="1"/>
  <c r="I559" i="1"/>
  <c r="I555" i="1"/>
  <c r="I551" i="1"/>
  <c r="I547" i="1"/>
  <c r="I543" i="1"/>
  <c r="I539" i="1"/>
  <c r="I535" i="1"/>
  <c r="I531" i="1"/>
  <c r="I527" i="1"/>
  <c r="I523" i="1"/>
  <c r="I519" i="1"/>
  <c r="I515" i="1"/>
  <c r="I511" i="1"/>
  <c r="I507" i="1"/>
  <c r="I503" i="1"/>
  <c r="I499" i="1"/>
  <c r="I495" i="1"/>
  <c r="I491" i="1"/>
  <c r="I487" i="1"/>
  <c r="I483" i="1"/>
  <c r="I479" i="1"/>
  <c r="I475" i="1"/>
  <c r="I471" i="1"/>
  <c r="I467" i="1"/>
  <c r="I463" i="1"/>
  <c r="I459" i="1"/>
  <c r="I455" i="1"/>
  <c r="I451" i="1"/>
  <c r="I447" i="1"/>
  <c r="I443" i="1"/>
  <c r="I439" i="1"/>
  <c r="I435" i="1"/>
  <c r="I431" i="1"/>
  <c r="I427" i="1"/>
  <c r="I423" i="1"/>
  <c r="I419" i="1"/>
  <c r="I415" i="1"/>
  <c r="I411" i="1"/>
  <c r="I407" i="1"/>
  <c r="I403" i="1"/>
  <c r="I399" i="1"/>
  <c r="I395" i="1"/>
  <c r="I391" i="1"/>
  <c r="I387" i="1"/>
  <c r="I383" i="1"/>
  <c r="I379" i="1"/>
  <c r="I375" i="1"/>
  <c r="I371" i="1"/>
  <c r="I367" i="1"/>
  <c r="I363" i="1"/>
  <c r="I359" i="1"/>
  <c r="I355" i="1"/>
  <c r="I351" i="1"/>
  <c r="I347" i="1"/>
  <c r="I343" i="1"/>
  <c r="I339" i="1"/>
  <c r="I335" i="1"/>
  <c r="I331" i="1"/>
  <c r="I327" i="1"/>
  <c r="I323" i="1"/>
  <c r="I319" i="1"/>
  <c r="I315" i="1"/>
  <c r="I311" i="1"/>
  <c r="I307" i="1"/>
  <c r="I303" i="1"/>
  <c r="I299" i="1"/>
  <c r="I295" i="1"/>
  <c r="I291" i="1"/>
  <c r="I287" i="1"/>
  <c r="I283" i="1"/>
  <c r="I279" i="1"/>
  <c r="I275" i="1"/>
  <c r="I271" i="1"/>
  <c r="I267" i="1"/>
  <c r="I263" i="1"/>
  <c r="I259" i="1"/>
  <c r="I255" i="1"/>
  <c r="I251" i="1"/>
  <c r="I247" i="1"/>
  <c r="I243" i="1"/>
  <c r="I239" i="1"/>
  <c r="I235" i="1"/>
  <c r="I231" i="1"/>
  <c r="I227" i="1"/>
  <c r="I223" i="1"/>
  <c r="I219" i="1"/>
  <c r="I215" i="1"/>
  <c r="I211" i="1"/>
  <c r="I207" i="1"/>
  <c r="I203" i="1"/>
  <c r="I199" i="1"/>
  <c r="I195" i="1"/>
  <c r="I191" i="1"/>
  <c r="I187" i="1"/>
  <c r="I183" i="1"/>
  <c r="I179" i="1"/>
  <c r="I175" i="1"/>
  <c r="I171" i="1"/>
  <c r="I167" i="1"/>
  <c r="I163" i="1"/>
  <c r="I159" i="1"/>
  <c r="I155" i="1"/>
  <c r="I151" i="1"/>
  <c r="I147" i="1"/>
  <c r="I143" i="1"/>
  <c r="I139" i="1"/>
  <c r="I135" i="1"/>
  <c r="I131" i="1"/>
  <c r="I127" i="1"/>
  <c r="I123" i="1"/>
  <c r="I119" i="1"/>
  <c r="I115" i="1"/>
  <c r="I111" i="1"/>
  <c r="I107" i="1"/>
  <c r="I103" i="1"/>
  <c r="I99" i="1"/>
  <c r="I95" i="1"/>
  <c r="I91" i="1"/>
  <c r="I87" i="1"/>
  <c r="I83" i="1"/>
  <c r="I79" i="1"/>
  <c r="I75" i="1"/>
  <c r="I71" i="1"/>
  <c r="I67" i="1"/>
  <c r="I63" i="1"/>
  <c r="I59" i="1"/>
  <c r="I55" i="1"/>
  <c r="I51" i="1"/>
  <c r="I47" i="1"/>
  <c r="I43" i="1"/>
  <c r="I39" i="1"/>
  <c r="I35" i="1"/>
  <c r="I31" i="1"/>
  <c r="I27" i="1"/>
  <c r="I23" i="1"/>
  <c r="I19" i="1"/>
  <c r="I15" i="1"/>
  <c r="I11" i="1"/>
  <c r="I7" i="1"/>
  <c r="I3" i="1"/>
  <c r="I2" i="1"/>
  <c r="I674" i="1"/>
  <c r="I670" i="1"/>
  <c r="I666" i="1"/>
  <c r="I662" i="1"/>
  <c r="I658" i="1"/>
  <c r="I654" i="1"/>
  <c r="I650" i="1"/>
  <c r="I646" i="1"/>
  <c r="I642" i="1"/>
  <c r="I638" i="1"/>
  <c r="I634" i="1"/>
  <c r="I630" i="1"/>
  <c r="I626" i="1"/>
  <c r="I622" i="1"/>
  <c r="I618" i="1"/>
  <c r="I614" i="1"/>
  <c r="I610" i="1"/>
  <c r="I606" i="1"/>
  <c r="I602" i="1"/>
  <c r="I598" i="1"/>
  <c r="I594" i="1"/>
  <c r="I590" i="1"/>
  <c r="I586" i="1"/>
  <c r="I582" i="1"/>
  <c r="I578" i="1"/>
  <c r="I574" i="1"/>
  <c r="I570" i="1"/>
  <c r="I566" i="1"/>
  <c r="I562" i="1"/>
  <c r="I558" i="1"/>
  <c r="I554" i="1"/>
  <c r="I550" i="1"/>
  <c r="I546" i="1"/>
  <c r="I542" i="1"/>
  <c r="I538" i="1"/>
  <c r="I534" i="1"/>
  <c r="I530" i="1"/>
  <c r="I526" i="1"/>
  <c r="I522" i="1"/>
  <c r="I518" i="1"/>
  <c r="I514" i="1"/>
  <c r="I510" i="1"/>
  <c r="I506" i="1"/>
  <c r="I502" i="1"/>
  <c r="I498" i="1"/>
  <c r="I494" i="1"/>
  <c r="I490" i="1"/>
  <c r="I486" i="1"/>
  <c r="I482" i="1"/>
  <c r="I478" i="1"/>
  <c r="I474" i="1"/>
  <c r="I470" i="1"/>
  <c r="I466" i="1"/>
  <c r="I462" i="1"/>
  <c r="I458" i="1"/>
  <c r="I454" i="1"/>
  <c r="I450" i="1"/>
  <c r="I446" i="1"/>
  <c r="I442" i="1"/>
  <c r="I438" i="1"/>
  <c r="I434" i="1"/>
  <c r="I430" i="1"/>
  <c r="I426" i="1"/>
  <c r="I422" i="1"/>
  <c r="I418" i="1"/>
  <c r="I414" i="1"/>
  <c r="I410" i="1"/>
  <c r="I406" i="1"/>
  <c r="I402" i="1"/>
  <c r="I398" i="1"/>
  <c r="I394" i="1"/>
  <c r="I390" i="1"/>
  <c r="I386" i="1"/>
  <c r="I382" i="1"/>
  <c r="I378" i="1"/>
  <c r="I374" i="1"/>
  <c r="I370" i="1"/>
  <c r="I366" i="1"/>
  <c r="I362" i="1"/>
  <c r="I358" i="1"/>
  <c r="I354" i="1"/>
  <c r="I350" i="1"/>
  <c r="I346" i="1"/>
  <c r="I342" i="1"/>
  <c r="I338" i="1"/>
  <c r="I334" i="1"/>
  <c r="I330" i="1"/>
  <c r="I326" i="1"/>
  <c r="I322" i="1"/>
  <c r="I318" i="1"/>
  <c r="I314" i="1"/>
  <c r="I310" i="1"/>
  <c r="I306" i="1"/>
  <c r="I302" i="1"/>
  <c r="I298" i="1"/>
  <c r="I294" i="1"/>
  <c r="I290" i="1"/>
  <c r="I286" i="1"/>
  <c r="I282" i="1"/>
  <c r="I278" i="1"/>
  <c r="I274" i="1"/>
  <c r="I270" i="1"/>
  <c r="I266" i="1"/>
  <c r="I262" i="1"/>
  <c r="I258" i="1"/>
  <c r="I254" i="1"/>
  <c r="I250" i="1"/>
  <c r="I246" i="1"/>
  <c r="I242" i="1"/>
  <c r="I238" i="1"/>
  <c r="I234" i="1"/>
  <c r="I230" i="1"/>
  <c r="I226" i="1"/>
  <c r="I222" i="1"/>
  <c r="I218" i="1"/>
  <c r="I214" i="1"/>
  <c r="I210" i="1"/>
  <c r="I206" i="1"/>
  <c r="I202" i="1"/>
  <c r="I198" i="1"/>
  <c r="I194" i="1"/>
  <c r="I190" i="1"/>
  <c r="I186" i="1"/>
  <c r="I182" i="1"/>
  <c r="I178" i="1"/>
  <c r="I174" i="1"/>
  <c r="I170" i="1"/>
  <c r="I166" i="1"/>
  <c r="I162" i="1"/>
  <c r="I158" i="1"/>
  <c r="I154" i="1"/>
  <c r="I150" i="1"/>
  <c r="I146" i="1"/>
  <c r="I142" i="1"/>
  <c r="I138" i="1"/>
  <c r="I134" i="1"/>
  <c r="I130" i="1"/>
  <c r="I126" i="1"/>
  <c r="I122" i="1"/>
  <c r="I118" i="1"/>
  <c r="I114" i="1"/>
  <c r="I110" i="1"/>
  <c r="I106" i="1"/>
  <c r="I102" i="1"/>
  <c r="I98" i="1"/>
  <c r="I94" i="1"/>
  <c r="I90" i="1"/>
  <c r="I86" i="1"/>
  <c r="I82" i="1"/>
  <c r="I78" i="1"/>
  <c r="I74" i="1"/>
  <c r="I70" i="1"/>
  <c r="I66" i="1"/>
  <c r="I62" i="1"/>
  <c r="I58" i="1"/>
  <c r="I54" i="1"/>
  <c r="I50" i="1"/>
  <c r="I46" i="1"/>
  <c r="I42" i="1"/>
  <c r="I38" i="1"/>
  <c r="I34" i="1"/>
  <c r="I30" i="1"/>
  <c r="I26" i="1"/>
  <c r="I22" i="1"/>
  <c r="I18" i="1"/>
  <c r="I14" i="1"/>
  <c r="I10" i="1"/>
  <c r="I6" i="1"/>
  <c r="I677" i="1"/>
  <c r="I673" i="1"/>
  <c r="I669" i="1"/>
  <c r="I665" i="1"/>
  <c r="I661" i="1"/>
  <c r="I657" i="1"/>
  <c r="I653" i="1"/>
  <c r="I649" i="1"/>
  <c r="I645" i="1"/>
  <c r="I641" i="1"/>
  <c r="I637" i="1"/>
  <c r="I633" i="1"/>
  <c r="I629" i="1"/>
  <c r="I625" i="1"/>
  <c r="I621" i="1"/>
  <c r="I617" i="1"/>
  <c r="I613" i="1"/>
  <c r="I609" i="1"/>
  <c r="I605" i="1"/>
  <c r="I601" i="1"/>
  <c r="I597" i="1"/>
  <c r="I593" i="1"/>
  <c r="I589" i="1"/>
  <c r="I585" i="1"/>
  <c r="I581" i="1"/>
  <c r="I577" i="1"/>
  <c r="I573" i="1"/>
  <c r="I569" i="1"/>
  <c r="I565" i="1"/>
  <c r="I561" i="1"/>
  <c r="I557" i="1"/>
  <c r="I553" i="1"/>
  <c r="I549" i="1"/>
  <c r="I545" i="1"/>
  <c r="I541" i="1"/>
  <c r="I537" i="1"/>
  <c r="I533" i="1"/>
  <c r="I529" i="1"/>
  <c r="I525" i="1"/>
  <c r="I521" i="1"/>
  <c r="I517" i="1"/>
  <c r="I513" i="1"/>
  <c r="I509" i="1"/>
  <c r="I505" i="1"/>
  <c r="I501" i="1"/>
  <c r="I497" i="1"/>
  <c r="I493" i="1"/>
  <c r="I489" i="1"/>
  <c r="I485" i="1"/>
  <c r="I481" i="1"/>
  <c r="I477" i="1"/>
  <c r="I473" i="1"/>
  <c r="I469" i="1"/>
  <c r="I465" i="1"/>
  <c r="I461" i="1"/>
  <c r="I457" i="1"/>
  <c r="I453" i="1"/>
  <c r="I449" i="1"/>
  <c r="I445" i="1"/>
  <c r="I441" i="1"/>
  <c r="I437" i="1"/>
  <c r="I433" i="1"/>
  <c r="I429" i="1"/>
  <c r="I425" i="1"/>
  <c r="I421" i="1"/>
  <c r="I417" i="1"/>
  <c r="I413" i="1"/>
  <c r="I409" i="1"/>
  <c r="I405" i="1"/>
  <c r="I401" i="1"/>
  <c r="I397" i="1"/>
  <c r="I393" i="1"/>
  <c r="I389" i="1"/>
  <c r="I385" i="1"/>
  <c r="I381" i="1"/>
  <c r="I377" i="1"/>
  <c r="I373" i="1"/>
  <c r="I369" i="1"/>
  <c r="I365" i="1"/>
  <c r="I361" i="1"/>
  <c r="I357" i="1"/>
  <c r="I353" i="1"/>
  <c r="I349" i="1"/>
  <c r="I345" i="1"/>
  <c r="I341" i="1"/>
  <c r="I337" i="1"/>
  <c r="I333" i="1"/>
  <c r="I329" i="1"/>
  <c r="I325" i="1"/>
  <c r="I321" i="1"/>
  <c r="I317" i="1"/>
  <c r="I313" i="1"/>
  <c r="I309" i="1"/>
  <c r="I305" i="1"/>
  <c r="I301" i="1"/>
  <c r="I297" i="1"/>
  <c r="I293" i="1"/>
  <c r="I289" i="1"/>
  <c r="I285" i="1"/>
  <c r="I281" i="1"/>
  <c r="I277" i="1"/>
  <c r="I273" i="1"/>
  <c r="I269" i="1"/>
  <c r="I265" i="1"/>
  <c r="I261" i="1"/>
  <c r="I257" i="1"/>
  <c r="I253" i="1"/>
  <c r="I249" i="1"/>
  <c r="I245" i="1"/>
  <c r="I241" i="1"/>
  <c r="I237" i="1"/>
  <c r="I233" i="1"/>
  <c r="I229" i="1"/>
  <c r="I225" i="1"/>
  <c r="I221" i="1"/>
  <c r="I217" i="1"/>
  <c r="I213" i="1"/>
  <c r="I209" i="1"/>
  <c r="I205" i="1"/>
  <c r="I201" i="1"/>
  <c r="I197" i="1"/>
  <c r="I193" i="1"/>
  <c r="I189" i="1"/>
  <c r="I185" i="1"/>
  <c r="I181" i="1"/>
  <c r="I177" i="1"/>
  <c r="I173" i="1"/>
  <c r="I169" i="1"/>
  <c r="I165" i="1"/>
  <c r="I161" i="1"/>
  <c r="I157" i="1"/>
  <c r="I153" i="1"/>
  <c r="I149" i="1"/>
  <c r="I145" i="1"/>
  <c r="I141" i="1"/>
  <c r="I137" i="1"/>
  <c r="I133" i="1"/>
  <c r="I129" i="1"/>
  <c r="I125" i="1"/>
  <c r="I121" i="1"/>
  <c r="I117" i="1"/>
  <c r="I113" i="1"/>
  <c r="I109" i="1"/>
  <c r="I105" i="1"/>
  <c r="I101" i="1"/>
  <c r="I97" i="1"/>
  <c r="I93" i="1"/>
  <c r="I89" i="1"/>
  <c r="I85" i="1"/>
  <c r="I81" i="1"/>
  <c r="I77" i="1"/>
  <c r="I73" i="1"/>
  <c r="I69" i="1"/>
  <c r="I65" i="1"/>
  <c r="I61" i="1"/>
  <c r="I57" i="1"/>
  <c r="I53" i="1"/>
  <c r="I49" i="1"/>
  <c r="I45" i="1"/>
  <c r="I41" i="1"/>
  <c r="I37" i="1"/>
  <c r="I33" i="1"/>
  <c r="I29" i="1"/>
  <c r="I25" i="1"/>
  <c r="I21" i="1"/>
  <c r="I17" i="1"/>
  <c r="I13" i="1"/>
  <c r="I9" i="1"/>
  <c r="I5" i="1"/>
  <c r="I676" i="1"/>
  <c r="I672" i="1"/>
  <c r="I668" i="1"/>
  <c r="I664" i="1"/>
  <c r="I660" i="1"/>
  <c r="I656" i="1"/>
  <c r="I652" i="1"/>
  <c r="I648" i="1"/>
  <c r="I644" i="1"/>
  <c r="I640" i="1"/>
  <c r="I636" i="1"/>
  <c r="I632" i="1"/>
  <c r="I628" i="1"/>
  <c r="I624" i="1"/>
  <c r="I620" i="1"/>
  <c r="I616" i="1"/>
  <c r="I612" i="1"/>
  <c r="I608" i="1"/>
  <c r="I604" i="1"/>
  <c r="I600" i="1"/>
  <c r="I596" i="1"/>
  <c r="I592" i="1"/>
  <c r="I588" i="1"/>
  <c r="I584" i="1"/>
  <c r="I580" i="1"/>
  <c r="I576" i="1"/>
  <c r="I572" i="1"/>
  <c r="I568" i="1"/>
  <c r="I564" i="1"/>
  <c r="I560" i="1"/>
  <c r="I556" i="1"/>
  <c r="I552" i="1"/>
  <c r="I548" i="1"/>
  <c r="I544" i="1"/>
  <c r="I540" i="1"/>
  <c r="I536" i="1"/>
  <c r="I532" i="1"/>
  <c r="I528" i="1"/>
  <c r="I524" i="1"/>
  <c r="I520" i="1"/>
  <c r="I516" i="1"/>
  <c r="I512" i="1"/>
  <c r="I508" i="1"/>
  <c r="I504" i="1"/>
  <c r="I500" i="1"/>
  <c r="I496" i="1"/>
  <c r="I492" i="1"/>
  <c r="I488" i="1"/>
  <c r="I484" i="1"/>
  <c r="I480" i="1"/>
  <c r="I476" i="1"/>
  <c r="I472" i="1"/>
  <c r="I468" i="1"/>
  <c r="I464" i="1"/>
  <c r="I460" i="1"/>
  <c r="I456" i="1"/>
  <c r="I452" i="1"/>
  <c r="I448" i="1"/>
  <c r="I444" i="1"/>
  <c r="I440" i="1"/>
  <c r="I436" i="1"/>
  <c r="I432" i="1"/>
  <c r="I428" i="1"/>
  <c r="I424" i="1"/>
  <c r="I420" i="1"/>
  <c r="I416" i="1"/>
  <c r="I412" i="1"/>
  <c r="I408" i="1"/>
  <c r="I404" i="1"/>
  <c r="I400" i="1"/>
  <c r="I396" i="1"/>
  <c r="I392" i="1"/>
  <c r="I388" i="1"/>
  <c r="I384" i="1"/>
  <c r="I380" i="1"/>
  <c r="I376" i="1"/>
  <c r="I372" i="1"/>
  <c r="I368" i="1"/>
  <c r="I364" i="1"/>
  <c r="I360" i="1"/>
  <c r="I356" i="1"/>
  <c r="I352" i="1"/>
  <c r="I348" i="1"/>
  <c r="I344" i="1"/>
  <c r="I340" i="1"/>
  <c r="I336" i="1"/>
  <c r="I332" i="1"/>
  <c r="I328" i="1"/>
  <c r="I324" i="1"/>
  <c r="I320" i="1"/>
  <c r="I316" i="1"/>
  <c r="I312" i="1"/>
  <c r="I308" i="1"/>
  <c r="I304" i="1"/>
  <c r="I300" i="1"/>
  <c r="I296" i="1"/>
  <c r="I292" i="1"/>
  <c r="I288" i="1"/>
  <c r="I284" i="1"/>
  <c r="I280" i="1"/>
  <c r="I276" i="1"/>
  <c r="I272" i="1"/>
  <c r="I268" i="1"/>
  <c r="I264" i="1"/>
  <c r="I260" i="1"/>
  <c r="I256" i="1"/>
  <c r="I252" i="1"/>
  <c r="I248" i="1"/>
  <c r="I244" i="1"/>
  <c r="I240" i="1"/>
  <c r="I236" i="1"/>
  <c r="I232" i="1"/>
  <c r="I228" i="1"/>
  <c r="I224" i="1"/>
  <c r="I220" i="1"/>
  <c r="I216" i="1"/>
  <c r="I212" i="1"/>
  <c r="I208" i="1"/>
  <c r="I204" i="1"/>
  <c r="I200" i="1"/>
  <c r="I196" i="1"/>
  <c r="I192" i="1"/>
  <c r="I188" i="1"/>
  <c r="I184" i="1"/>
  <c r="I180" i="1"/>
  <c r="I176" i="1"/>
  <c r="I172" i="1"/>
  <c r="I168" i="1"/>
  <c r="I164" i="1"/>
  <c r="I160" i="1"/>
  <c r="I156" i="1"/>
  <c r="I152" i="1"/>
  <c r="I148" i="1"/>
  <c r="I144" i="1"/>
  <c r="I140" i="1"/>
  <c r="I136" i="1"/>
  <c r="I132" i="1"/>
  <c r="I128" i="1"/>
  <c r="I124" i="1"/>
  <c r="I120" i="1"/>
  <c r="I116" i="1"/>
  <c r="I112" i="1"/>
  <c r="I108" i="1"/>
  <c r="I104" i="1"/>
  <c r="I100" i="1"/>
  <c r="I96" i="1"/>
  <c r="I92" i="1"/>
  <c r="I88" i="1"/>
  <c r="I84" i="1"/>
  <c r="I80" i="1"/>
  <c r="I76" i="1"/>
  <c r="I72" i="1"/>
  <c r="I68" i="1"/>
  <c r="I64" i="1"/>
  <c r="I60" i="1"/>
  <c r="I56" i="1"/>
  <c r="I52" i="1"/>
  <c r="I48" i="1"/>
  <c r="I44" i="1"/>
  <c r="I40" i="1"/>
  <c r="I36" i="1"/>
  <c r="I32" i="1"/>
  <c r="I28" i="1"/>
  <c r="I24" i="1"/>
  <c r="I20" i="1"/>
  <c r="I16" i="1"/>
  <c r="I12" i="1"/>
  <c r="I8" i="1"/>
  <c r="I4" i="1"/>
  <c r="K32" i="3"/>
  <c r="K5" i="3"/>
  <c r="K12" i="3"/>
  <c r="K19" i="3"/>
  <c r="K11" i="3"/>
  <c r="I32" i="3"/>
  <c r="I19" i="3"/>
  <c r="I5" i="3"/>
  <c r="I689" i="1" l="1"/>
</calcChain>
</file>

<file path=xl/sharedStrings.xml><?xml version="1.0" encoding="utf-8"?>
<sst xmlns="http://schemas.openxmlformats.org/spreadsheetml/2006/main" count="5287" uniqueCount="3211">
  <si>
    <t>OPIS KRÓTKI SAP</t>
  </si>
  <si>
    <t>OPIS PRODUKTU</t>
  </si>
  <si>
    <t>JEDNOSTKA</t>
  </si>
  <si>
    <t>PRODUCENT</t>
  </si>
  <si>
    <t>OPIS SZCZEGÓŁOWY PRODUKTU</t>
  </si>
  <si>
    <t>ZSZYWACZ RAPID K1</t>
  </si>
  <si>
    <t>Zszywacz nożycowy RAPID K1</t>
  </si>
  <si>
    <t xml:space="preserve">SZT </t>
  </si>
  <si>
    <t>ESSELTE</t>
  </si>
  <si>
    <t xml:space="preserve">Chromowany zszywacz nożycowy o wymiarach w mm dł. 165, szer. 22, wys. 80 Zszywa do 50 kartek Zszywa do 20 kartek zszywkami 24/6 lub do 50 kartek zszywkami 24/8 Magazynek mieści do 151 zszywek 24/6 lub do 203 sztuk zszywek 24/8 Głębokość wsuwania kartek do 56 mm Gwarancja 5 lat Jednostka sprzedaży 1 sztuka " 																																																																																																																																		"	</t>
  </si>
  <si>
    <t>ZSZYWACZ HD200</t>
  </si>
  <si>
    <t>Zszywacz Heavy Duty HD200</t>
  </si>
  <si>
    <t>DOWOLNY PRODUCENT</t>
  </si>
  <si>
    <t>Gumowy spód zapewnia lepszą stabilność Trwała i mocna konstrukcja Długość 317 mm Magazynek mieści jednorazowo do 100 zszywek Głębokość wsuwania kartek do 86 mm Jednostka sprzedaży 1 sztuka</t>
  </si>
  <si>
    <t>OPAK1000 ZSZYWEK 23/17</t>
  </si>
  <si>
    <t>Zszywki 23/17, w opakowaniu 1000 sztuk</t>
  </si>
  <si>
    <t xml:space="preserve">Rozmiar zszywek 23/17  Liczba zszywek w opakowaniu 1000 sztuk Jednostka sprzedaży 1 opakowanie 																																																																																																																																				</t>
  </si>
  <si>
    <t>OPAK1000 ZSZYWEK 23/23</t>
  </si>
  <si>
    <t>Zszywki 23/23, w opakowaniu 1000 sztuk</t>
  </si>
  <si>
    <t>Rozmiar zszywek 23/23  Liczba zszywek w opakowaniu 1000 sztuk Jednostka sprzedaży 1 opakowanie</t>
  </si>
  <si>
    <t>BLOCZEK SAMOPRZYLEPNY 76X76 ŻÓŁTY</t>
  </si>
  <si>
    <t>Bloczek samoprzylepny 76x76 mm</t>
  </si>
  <si>
    <t xml:space="preserve">Rozmiar 76 x 76 (mm) Jednostka sprzedaży 1 bloczek 																																																																																																																																				</t>
  </si>
  <si>
    <t>BLOCZEK SAMOPRZYLEPNY 76X127 ŻÓŁTY</t>
  </si>
  <si>
    <t>Bloczki samoprzylepne 76x127 mm</t>
  </si>
  <si>
    <t xml:space="preserve">Rozmiar 76 x 127 (mm) Jednostka sprzedaży 1 bloczek lub opakowanie 12 bloczków 																																																																																																																																				</t>
  </si>
  <si>
    <t>BLOCZEK POST-IT W LINIE 102X152 ŻÓŁTY</t>
  </si>
  <si>
    <t>Karteczki samoprzylepne Post-it XXL, Żółte, w linię, 102x152mm, 100 karteczek</t>
  </si>
  <si>
    <t>3M</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</si>
  <si>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Opakowanie zawiera 100 karteczek w kolorze żółtym, w linię, w rozmiarze 102x152mm</t>
  </si>
  <si>
    <t>OPK 12 BLOCZKI SAMOP. 51X38 ŻÓŁTY</t>
  </si>
  <si>
    <t>Bloczki samoprzylepne 38x51 mm, w opakowaniu 12 bloczków</t>
  </si>
  <si>
    <t xml:space="preserve">Liczba bloczków : 12 (szt.) Rozmiar 38 x 51 (mm) Jednostka sprzedaży 1 opakowanie 																																																																																																																																				</t>
  </si>
  <si>
    <t>OPK25 LISTWY DO OPRAWY 9MMX29,7 CZARNE</t>
  </si>
  <si>
    <t>Listwa do oprawy dokumentów DURABLE A4 9mm, czarne, opakowanie 25 sztuk</t>
  </si>
  <si>
    <t>DURABLE</t>
  </si>
  <si>
    <t>Listwy do oprawy dokumentów formatu A4 Szybko i łatwo oprawiają dokumenty bez potrzeby ich dziurkowania Wsunięcie dokumentów w grzbiet zaciskowy ułatwia jego zaokrąglona końcówka Jednostka sprzedaży: 1 opakowanie (25 sztuk)</t>
  </si>
  <si>
    <t>OPAK 100 GRZBIET DO BIND 8 MM NIEBIES</t>
  </si>
  <si>
    <t>Grzbiety do bindowania 20-40 arkuszy, śr. 8 mm, niebieskie, 100 sztuk</t>
  </si>
  <si>
    <t xml:space="preserve">Plastikowe grzbiety do bindowania Jednostka sprzedaży 1 opakowanie Średnica 8 (mm) Liczba arkuszy papieru (80 g/m²) 20 - 40 Liczba grzbietów w opakowaniu 100 Niebieskie 																																																																																																																																				</t>
  </si>
  <si>
    <t>OPAK 100 GRZBIET DO BIND 10 MM NIEBIES</t>
  </si>
  <si>
    <t>Grzbiety do bindowania 40-55 arkuszy, śr. 10 mm, niebieskie, 100 sztuk</t>
  </si>
  <si>
    <t xml:space="preserve">Plastikowe grzbiety do bindowania Jednostka sprzedaży 1 opakowanie Średnica 10 (mm) Liczba arkuszy papieru (80 g/m²) 40 - 55 Liczba grzbietów w opakowaniu 100 Niebieskie 																																																																																																																																				</t>
  </si>
  <si>
    <t>OPK150 GRZBIETY DO BIND 16MM BIAŁ</t>
  </si>
  <si>
    <t>Grzbiety do bindowania 80-115 arkuszy, 16mm białe, 150 sztuk</t>
  </si>
  <si>
    <t xml:space="preserve">Plastikowe grzbiety do bindowania Jednostka sprzedaży 1 opakowanie 150 sztuk 																																																																																																																																				</t>
  </si>
  <si>
    <t>BLOK Z OKŁAD A6/100K MIKROPER KR</t>
  </si>
  <si>
    <t>Blok z okładką , A6, kratka, 100 kartek, mikroperforacja</t>
  </si>
  <si>
    <t>Liniatura: kratka Format A6 Gramatura 60 (g/m²) Liczba kartek: 100 Jednostka sprzedaży 1 sztuka</t>
  </si>
  <si>
    <t>BLOK Z OKŁAD A5/100K MIKROPER KR</t>
  </si>
  <si>
    <t>Blok z okładką , A5, kratka, 100 kartek, mikroperforacja</t>
  </si>
  <si>
    <t>Liniatura: kratka Format A5 Gramatura 60 (g/m²) Liczba kartek: 100 Jednostka sprzedaży 1 sztuka</t>
  </si>
  <si>
    <t>BLOK Z OKŁAD A4/100K MIKROPER KRA</t>
  </si>
  <si>
    <t>Blok z okładką , A4, kratka, 100 kartek, mikroperforacja</t>
  </si>
  <si>
    <t>Liniatura: kratka Format A4 Gramatura 60 (g/m²) Liczba kartek: 100 Jednostka sprzedaży 1 sztuka</t>
  </si>
  <si>
    <t>BLOK Z OKŁAD A5/100K MIKROPER LIN</t>
  </si>
  <si>
    <t>Blok z okładką , A5, linia, 100 kartek, mikroperforacja</t>
  </si>
  <si>
    <t>Liniatura: linia Format A5 Gramatura 60 (g/m²) Liczba kartek: 100 Jednostka sprzedaży 1 sztuka</t>
  </si>
  <si>
    <t>NOTES POST-IT NOTES ŻÓŁTY 76x76MM</t>
  </si>
  <si>
    <t>Karteczki samoprzylepne Post-it Żółte, 76x76mm, 100 karteczek</t>
  </si>
  <si>
    <t>Klasyczne - do notatek przy umowach i dokumentach Oryginalne kanarkowe żółte Post-it® - nowoczesna klasyka w Twoim biurze Karteczki 76x76mm są uniwersalnego zastosowania Produkt z certyfikatem PEFC - kupując dbasz o naszą planetę Papier: ECF 70g/m2 z certyfikatem PEFC, klej akrylowy repozycjonowalny, Opakowanie: PP Opakowanie zawiera 100 karteczek w kolorze żółtym, w rozmiarze 76x76mm</t>
  </si>
  <si>
    <t>BLOCZEK POST-IT DUŻY 102X152 ŻÓŁTY GŁADK</t>
  </si>
  <si>
    <t>Karteczki samoprzylepne Post-it XXL, Żółte,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</si>
  <si>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Opakowanie zawiera 100 karteczek w kolorze żółtym, w rozmiarze 102x152mm</t>
  </si>
  <si>
    <t>BLOCZEK POST-IT 102X152 ŻÓŁTY W KRATKĘ</t>
  </si>
  <si>
    <t>Karteczki samoprzylepne Post-it XXL, Żółte, w kratkę,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</si>
  <si>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Opakowanie zawiera 100 karteczek w kolorze żółtym, w kratkę, w rozmiarze 102x152mm</t>
  </si>
  <si>
    <t>BLOCZEK SAMOPRZYLEPNY KOSTKA</t>
  </si>
  <si>
    <t>Kostka samoprzylepna biała 76x76 mm</t>
  </si>
  <si>
    <t xml:space="preserve">Jednostka sprzedaży 1 kostka 																																																																																																																																				</t>
  </si>
  <si>
    <t>OPAK100G GUMEK RECEPT  60MM</t>
  </si>
  <si>
    <t>Gumki recepturki średnica 60 mm, szerokość 2 mm, w opakowaniu 100 g</t>
  </si>
  <si>
    <t xml:space="preserve">Gumki recepturki w jasnym kolorze Zawartość kauczuku: 80% Grubość: 1 mm Szerokość: 2 mm Średnica 80 mm Jednostka sprzedaży 1 opakowanie (100 g) 																																																																																																																																				</t>
  </si>
  <si>
    <t>OPAK100G GUMEK RECEPT  80MM</t>
  </si>
  <si>
    <t>Gumki recepturki średnica 80 mm, szerokość 2 mm, w opakowaniu 100 g</t>
  </si>
  <si>
    <t xml:space="preserve">Gumki recepturki w jasnym kolorze Zawartość kauczuku: 80% Grubość: 1 mm Szerokość: 2 mm Średnica 60 mm Jednostka sprzedaży 1 opakowanie (100 g) 																																																																																																																																				</t>
  </si>
  <si>
    <t>OPK100G GUMKI RECEPTURKI 2X100MM</t>
  </si>
  <si>
    <t>Gumki recepturki , średnica 100 mm, szerokość 2 mm, w opakowaniu 100 g</t>
  </si>
  <si>
    <t xml:space="preserve">Gumki recepturki w jasnym kolorze Szerokość 2 mm Zawartość kauczuku: 80% Grubość: 1 mm Jednostka sprzedaży 1 opakowanie 																																																																																																																																				</t>
  </si>
  <si>
    <t>OPAK100G GUMEK RECEPT 120MM</t>
  </si>
  <si>
    <t>Gumki recepturki średnica 120 mm, szerokość 2 mm, w opakowaniu 100 g</t>
  </si>
  <si>
    <t xml:space="preserve">Gumki recepturki w jasnym kolorze Zawartość kauczuku: 80% Grubość: 1 mm Szerokość: 2 mm Średnica 120 mm Jednostka sprzedaży 1 opakowanie (100 g) 																																																																																																																																				</t>
  </si>
  <si>
    <t>BLOK Z OKŁAD A7/100K MIKROPER KR</t>
  </si>
  <si>
    <t>Blok z okładką , A7, kratka, 100 kartek, mikroperforacja</t>
  </si>
  <si>
    <t xml:space="preserve">Liniatura: kratka Format A7 Gramatura 60 (g/m²) Liczba kartek: 100 Jednostka sprzedaży 1 sztuka 																																																																																																																																				</t>
  </si>
  <si>
    <t>OPAK100 OFERTÓWKA 0,11 PRZEZR</t>
  </si>
  <si>
    <t>Ofertówka przezroczysta, w opakowaniu 100 sztuk</t>
  </si>
  <si>
    <t xml:space="preserve">Ofertówki formatu A4 Otwierane z boku i u góry Wykonane z kolorowego polipropylenu Grubość folii: 110 mikronów Jednostka sprzedaży 1 opakowanie (100 sztuk) Przezroczyste 																																																																																																																																				</t>
  </si>
  <si>
    <t>SEGREGATOR PANORAMA 4RINGI 60MM BIAŁY</t>
  </si>
  <si>
    <t>Segregator ofertowy ESSELTE 4-ringowy A4, 86 mm, biały</t>
  </si>
  <si>
    <t xml:space="preserve">Bezbarwna kieszeń na froncie i grzbiecie umożliwia prezentację własnej okładki Segregatory 4-ringowe Rodzaj ringów''D'' Średnica ringów 60 (mm) Szerokość grzbietu: 86 (mm) Biały Jednostka sprzedaży: 1 sztuka " 																																																																																																																																		"	</t>
  </si>
  <si>
    <t>OPK100 KOSZULKA A4 GROSZKOWA</t>
  </si>
  <si>
    <t>Koszulka groszkowa, A4 U, 50 mikronów, opakowanie 100 sztuk</t>
  </si>
  <si>
    <t>Przezroczysta, groszkowa Koszulka A4 wykonana z folii o grubości 50 mikronów Opakowanie foliowe Jednostka sprzedaży 1 opakowanie (100 sztuk)</t>
  </si>
  <si>
    <t>OPK5 KOSZULKA A4 Z ROZSZERZANYMI BOKAMI</t>
  </si>
  <si>
    <t>Koszulka rozszerzane A4 U, 170 mikronów, krystaliczne, opakowanie 5 sztuk</t>
  </si>
  <si>
    <t>Koszulka o dużej pojemności Posiada rozszerzony bok i dno - 20 mm Idealna do przechowywania katalogów, folderów lub dużych ilości dokumentów Wykonana z PCW o grubości 170 mikronów, krystaliczna Jednostka sprzedaży: 1 opakowanie (5 sztuk) Opakowanie zbiorcze: 10 opakowań</t>
  </si>
  <si>
    <t>PRZEKŁADKI A4 1-31 PP BIAŁO-SZARE</t>
  </si>
  <si>
    <t>Przekładki polipropylenowe A4 numeryczne 1-31</t>
  </si>
  <si>
    <t xml:space="preserve">Numeryczne przekładki do segregatora A4 Wykonane z polipropylenu Pierwsza strona wykonana z kartonu ułatwiającego opisywanie Idealne do segregacji dokumentów Uniwersalna perforacja umożliwia wpięcie do segregatora Odporne na zniszczenie Jednostka sprzedaży 1 komplet.1-31 																																																																																																																																				</t>
  </si>
  <si>
    <t>MICRON YELLOW DŁUGOPIS NIEBIESKI</t>
  </si>
  <si>
    <t>Długopis MICRON 0,5 mm, obudowa żółta, niebieski, czarny</t>
  </si>
  <si>
    <t>HAINENKO</t>
  </si>
  <si>
    <t xml:space="preserve">Grubość końcówki: 0,5 mm Obudowa żółta Kolor: niebieski Jednostka sprzedaży: 1 sztuka Opakowanie zbiorcze: 50 sztuk " 																																																																																																																																"			</t>
  </si>
  <si>
    <t>RYZA500 PAPIER A4 80G J NIEBIESKI</t>
  </si>
  <si>
    <t>Papier kolorowy A4, pastelowy - rózne kolory, 500 arkuszy</t>
  </si>
  <si>
    <t xml:space="preserve">Kolorowy papier uniwersalny do kopiarek, drukarek atramentowych i laserowych Kolor pastelowy i Format A4 Gramatura 80 g/m² Jednostka sprzedaży: 1 ryza (500 arkuszy) Opakowanie zbiorcze: 5 ryz " 																																																																																																																																		"	</t>
  </si>
  <si>
    <t>PUDŁO AUTOM  NA ZAW SEGREGAT 100MM</t>
  </si>
  <si>
    <t>Pudło na zawartość segregatora 100 mm</t>
  </si>
  <si>
    <t>Automatyczny sposób montażu Wymiary: dł. 250 x wys. 340 mm Szerokość 100 mm Jednostka sprzedaży 1 sztuka Opakowanie zbiorcze 20 sztuk</t>
  </si>
  <si>
    <t>PUDŁO AUTOM NA ZAW SEGREGAT 150MM</t>
  </si>
  <si>
    <t>Pudło na zawartość segregatora 150 mm</t>
  </si>
  <si>
    <t>Automatyczny sposób montażu Wymiary: dł. 250 x wys. 340 mm Szerokość 150 mm Jednostka sprzedaży 1 sztuka Opakowanie zbiorcze 20 sztuk</t>
  </si>
  <si>
    <t>KOSTKA PAPIEROWA TĘCZOWA</t>
  </si>
  <si>
    <t>Kostka , papierowa, wielokolorowa, 90x90 mm</t>
  </si>
  <si>
    <t xml:space="preserve">W kostce 850 kartek Wymiary: 90 x 90 mm Wielokolorowa Jednostka sprzedaży 1 sztuka 																																																																																																																																				</t>
  </si>
  <si>
    <t>WRITER FINE CIENKOPIS CZARNY</t>
  </si>
  <si>
    <t>Cienkopis , czarny</t>
  </si>
  <si>
    <t xml:space="preserve">Cienkopis z metalową końcówką o grubości 0,4 mm Bezpieczna, wentylowana skuwka Tusz na bazie wody Długość linii pisania: 700 m Jednostka sprzedaży: 1 sztuka Opakowanie zbiorcze: 12 sztuk " 																																																																																																																																	"		</t>
  </si>
  <si>
    <t>NOŻYCZKI  17 CM</t>
  </si>
  <si>
    <t>Nożyczki, 17 cm</t>
  </si>
  <si>
    <t xml:space="preserve">Nożyczki do cięcia papieru Małe, lekkie i poręczne Dla osób prawo- i leworęcznych Ostrza ze stali nierdzewnej Długość: 17 cm Jednostka sprzedaży 1 sztuka 																																																																																																																																				</t>
  </si>
  <si>
    <t>NOŻYK BIUROWY W/1 OSTRZE 9 MM</t>
  </si>
  <si>
    <t>Nożyk biurowy, 9 mm, 1 ostrze w komplecie</t>
  </si>
  <si>
    <t>Nożyk biurowy z zabezpieczeniem W komplecie 1 ostrze Szerokość ostrza: 9 mm *Uwaga! Zamiennik - plastikowy nożyk marki Donau lub Ok Office Jednostka sprzedaży 1 sztuka</t>
  </si>
  <si>
    <t>OSTRZA DO NOŻYKA 18 MM</t>
  </si>
  <si>
    <t>Ostrza do nożyków biurowych , 18 mm, 10 sztuk</t>
  </si>
  <si>
    <t>Wymienne ostrza do nożyków biurowych o kodach: 1.863.235, 3.785.342, 125.876 Szerokość ostrza: 18 mm Długość ostrza: 110 mm Jednostka sprzedaży 1 opakowanie (10 sztuk)</t>
  </si>
  <si>
    <t>PRITT KLEJ W TAŚMIE NONPERM 8,4MMX8,5M</t>
  </si>
  <si>
    <t>Klej w taśmie PRITT Compact, niepermanentny</t>
  </si>
  <si>
    <t>HENKEL</t>
  </si>
  <si>
    <t xml:space="preserve">Klej w taśmie niepermanentny (usuwalny, umożliwia wielokrotne przyklejanie i odklejanie) Zapewnia równomierne rozprowadzanie kleju Ergonomiczny kształt zapewnia komfort użytkowania Szerokość taśmy: 8,4 mm Długość taśmy: 8,5 m Jednostka sprzedaży 1 sztuka Opakowanie zbiorcze 10 sztuk 																																																																																																																																				</t>
  </si>
  <si>
    <t>KOSZ CEP ECOLINE 16L CZARNY</t>
  </si>
  <si>
    <t>Kosz na śmieci CEP Basics, czarny, pojemność 16l.</t>
  </si>
  <si>
    <t>CEP</t>
  </si>
  <si>
    <t xml:space="preserve">Wykonany z polipropylenu Wyprofilowany brzeg kosza ułatwia nałożenie worka na śmieci Pojemność: 16 l Wymiary: śr. 300 x wys. 317 mm Jednostka sprzedaży 1 sztuka Czarny 																																																																																																																																				</t>
  </si>
  <si>
    <t>Ołówek HB bez gumki, opakowanie 12 sztuk</t>
  </si>
  <si>
    <t xml:space="preserve">Twardość HB Bez gumki Jednostka sprzedaży: 1 opakowanie (12 sztuk) " 																																																																																																																														"					</t>
  </si>
  <si>
    <t>OPK12OŁÓWEK  HB Z GUMKĄ</t>
  </si>
  <si>
    <t>Ołówek HB, z gumką, opakowanie 12 sztuk</t>
  </si>
  <si>
    <t xml:space="preserve">Twardość HB Z gumką Jednostka sprzedaży: 1 opakowanie (12 sztuk) " 																																																																																																																														"					</t>
  </si>
  <si>
    <t>KLEJ W SZTYFCIE 10G</t>
  </si>
  <si>
    <t>Klej w sztyfcie 10 g</t>
  </si>
  <si>
    <t xml:space="preserve">Łatwy i szybki w użyciu Do klejenia papieru, fotografii, tektury itp. Nie marszczy papieru Nietoksyczny Waga: 10 g Jednostka sprzedaży 1 sztuka Opakowania zbiorcze: 12 sztuki 																																																																																																																																				</t>
  </si>
  <si>
    <t>KLEJ W SZTYFCIE 20G</t>
  </si>
  <si>
    <t>Klej w sztyfcie 20 g</t>
  </si>
  <si>
    <t>Łatwy i szybki w użyciu Do klejenia papieru, fotografii, tektury itp. Nie marszczy papieru Nietoksyczny Waga: 20 g Jednostka sprzedaży 1 sztuka Opakowania zbiorcze: 8 sztuk</t>
  </si>
  <si>
    <t>KLEJ W SZTYFCIE 40G</t>
  </si>
  <si>
    <t>Klej w sztyfcie 40 g</t>
  </si>
  <si>
    <t xml:space="preserve">Łatwy i szybki w użyciu Do klejenia papieru, fotografii, tektury itp. Nie marszczy papieru Nietoksyczny Waga: 40 g Jednostka sprzedaży 1 sztuka Opakowania zbiorcze: 9 sztuk 																																																																																																																																				</t>
  </si>
  <si>
    <t>ORGANIZER NABIURKOWY MULTI 1208 CZARNY</t>
  </si>
  <si>
    <t>Organizer nabiurkowy Multi, czarny</t>
  </si>
  <si>
    <t xml:space="preserve">Wykonany z plastiku Wymiary: dł. 102 x szer. 123 x wys. 129 mm Jednostka sprzedaży 1 sztuka Czarny 																																																																																																																																				</t>
  </si>
  <si>
    <t>BIC CRISTAL DŁUGOPIS NIEBIESKI</t>
  </si>
  <si>
    <t>Długopis BIC Cristal, rózne kolory</t>
  </si>
  <si>
    <t>BIC</t>
  </si>
  <si>
    <t>Długopis z końcówką 1 mm Długość linii pisania: 3000 m Certyfikat NF Environnement Jednostka sprzedaży: 1 sztuka Opakowanie zbiorcze: 50 sztuk</t>
  </si>
  <si>
    <t>BIC ORANGE DŁUGOPIS CZARNY</t>
  </si>
  <si>
    <t>Długopis BIC Orange, rózne kolory</t>
  </si>
  <si>
    <t>Długopis z cienką końcówką 0,7 mm Końcówka pisząca z węglika wolframu Tusz na bazie oleju: trwały, wodoodporny, szybkoschnący, gwarantujący gładkość pisania Certyfikat NF Environnement Średnia długość linii pisania: 3500 m Grubość linii pisania: 0,3 mm Jednostka sprzedaży: 1 sztuka Opakowanie zbiorcze: 20 sztuk</t>
  </si>
  <si>
    <t>PILOT G1 DŁUGOPIS ŻELOWY 0,5 CZARNY</t>
  </si>
  <si>
    <t>Długopis żelowy PILOT G-1, czarny</t>
  </si>
  <si>
    <t>PILOT</t>
  </si>
  <si>
    <t xml:space="preserve">Długopis żelowy z wymiennym wkładem 0,5 mm Grubość linii pisania: 0,25 mm Długość linii pisania: 1100 m Jednostka sprzedaży: 1 sztuka Opakowanie zbiorcze: 12 sztuk " 																																																																																																																																"			</t>
  </si>
  <si>
    <t>MICRON CLEAR DŁUGOPIS CZARNY</t>
  </si>
  <si>
    <t>Długopis MICRON 0,7 mm, obudowa przezroczysta, czarny</t>
  </si>
  <si>
    <t xml:space="preserve">Grubość końcówki: 0,7 mm Obudowa przezroczysta Kolor: czarny Jednostka sprzedaży: 1 sztuka Opakowanie zbiorcze: 50 sztuk " 																																																																																																																																"			</t>
  </si>
  <si>
    <t>BIC M10 DŁUGOPIS NIEBIESKI</t>
  </si>
  <si>
    <t>Automatyczny długopis BIC M10, niebieski</t>
  </si>
  <si>
    <t>Jednorazowy długopis automatyczny Częściowo przezroczysta obudowa umożliwia kontrolę zużycia tuszu Uruchamiany górnym przyciskiem, wyłączany przełącznikiem bocznym Kolor górnej części korpusu odpowiada kolorowi tuszu Końcówka o grubości 0,7 mm Długość linii pisania: 2000 m Jednostka sprzedaży: 1 sztuka Opakowanie zbiorcze: 50 sztuk</t>
  </si>
  <si>
    <t>BIC 4 COLOURS DŁUGOPIS 4 KOLORY</t>
  </si>
  <si>
    <t>Automatyczny długopis BIC 4 Colours,kolory: niebieski, czarny, czerwony, zielony</t>
  </si>
  <si>
    <t>Długopis automatyczny z wkładami w 4 kolorach w jednej obudowie (czarnym, niebieskim, czerwonym i zielonym) Średnia końcówka o grubości 1 mm zapewniająca gładkość pisania Certyfikat NF Environnement Grubość końcówki: 1 mm Grubość linii pisania: 0,4 mm Długość linii pisania: 3000 m Jednostka sprzedaży: 1 sztuka Opakowanie zbiorcze: 12 sztuk</t>
  </si>
  <si>
    <t>PARKER WKŁAD DO DŁUGOPISU NIEBIESKI</t>
  </si>
  <si>
    <t>Wkład tradycyjny do długopisu PARKER, niebieski</t>
  </si>
  <si>
    <t>NEWELL</t>
  </si>
  <si>
    <t>Wkład (standard) do długopisu PARKER (Urban, Vector, Jotter, Sonnet, IM) Grubość końcówki: 0,5 mm Długość wkładu: 98 mm Jednostka sprzedaży: 1 sztuka Opakowanie zbiorcze: 12 sztuk #########################</t>
  </si>
  <si>
    <t>SKOROSZYT DURACLIP 60K CZARNE</t>
  </si>
  <si>
    <t>Skoroszyt DURABLE Duraclip na 60 kartek, czarny</t>
  </si>
  <si>
    <t>Skoroszyt zaciskowy formatu A4 do prezentacji dokumentów, ofert, projektów Możliwość umieszczania w nim dokumentów bez konieczności ich dziurkowania Tylna okładka kolorowa, przednia przezroczysta Pojemność: 60 kartek "Czarny 																																																																																																																												"	Jednos</t>
  </si>
  <si>
    <t>SKOROSZYT DURACLIP 30K NIEBIESK</t>
  </si>
  <si>
    <t>Skoroszyt DURABLE Duraclip na 30 kartek,niebieski</t>
  </si>
  <si>
    <t>Skoroszyt zaciskowy formatu A4 do prezentacji dokumentów, ofert, projektów Możliwość umieszczania w nim dokumentów bez konieczności ich dziurkowania Tylna okładka kolorowa, przednia przezroczysta Pojemność: 60 kartek "Niebieski 																																																																																																																									"	Jednostka</t>
  </si>
  <si>
    <t>OPAK5 PARKER NABOJE DO PIÓRA 7,5CM NIEB</t>
  </si>
  <si>
    <t>Naboje PARKER, 7,5 cm, niebieskie, 5 sztuk</t>
  </si>
  <si>
    <t>Długość naboju: 7,5 cm Jednostka sprzedaży: 1 opakowanie (5 sztuk) Opakowanie zbiorcze: 20 opakowań *UWAGA! NIE PASUJĄ DO PIÓR WIECZNYCH PILOT MR 2!</t>
  </si>
  <si>
    <t>OPAK5 SKOROSZYT/KLIP  3MM NIEB</t>
  </si>
  <si>
    <t>Skoroszyt z klipsem, niebieski, opakowanie 5 sztuk</t>
  </si>
  <si>
    <t>Skoroszyt zaciskowy formatu A4 do prezentacji dokumentów, ofert, projektów Możliwość umieszczania w nim dokumentów bez konieczności ich dziurkowania Metalowy klips trzyma do 30 kartek Przednia okładka przezroczysta, tylna kolorowa Kolor: Niebieski Jednostka sprzedaży: 5 sztuk Opakowanie zbiorcze: 5 opakowań</t>
  </si>
  <si>
    <t>OPK1000 ZSZYWKI RAPID 23/8</t>
  </si>
  <si>
    <t>Zszywki RAPID 23/8, w opakowaniu 1000 sztuk</t>
  </si>
  <si>
    <t xml:space="preserve">Rozmiar zszywek 23/8 Marka: RAPID Liczba zszywek w opakowaniu 1000 sztuk Jednostka sprzedaży 1 opakowanie 																																																																																																																																				</t>
  </si>
  <si>
    <t>OPK 1000 SZT ZSZYWKI RAPID 23/10</t>
  </si>
  <si>
    <t>Zszywki RAPID 23/10, w opakowaniu 1000 sztuk</t>
  </si>
  <si>
    <t xml:space="preserve">Rozmiar zszywek 23/10 Marka: RAPID Liczba zszywek w opakowaniu 1000 sztuk Jednostka sprzedaży 1 opakowanie 																																																																																																																																				</t>
  </si>
  <si>
    <t>OPK 1000 SZT ZSZYWKI RAPID 23/15</t>
  </si>
  <si>
    <t>Zszywki RAPID 23/15, w opakowaniu 1000 sztuk</t>
  </si>
  <si>
    <t xml:space="preserve">Rozmiar zszywek 23/15 Marka: RAPID Liczba zszywek w opakowaniu 1000 sztuk Jednostka sprzedaży 1 opakowanie 																																																																																																																																				</t>
  </si>
  <si>
    <t>OPK100 SZPILKI Z KOLOROWYMI ŁEPKAMI</t>
  </si>
  <si>
    <t>Szpilki kolorowe, w opakowaniu 100 sztuk</t>
  </si>
  <si>
    <t>EXACOMPTA</t>
  </si>
  <si>
    <t xml:space="preserve">Metalowe szpilki z plastikowymi łepkami Jednostka sprzedaży 1 opakowanie 																																																																																																																																				</t>
  </si>
  <si>
    <t>OPAK500 PIERŚCIE WZMACN DO DZIUREK PRZEZ</t>
  </si>
  <si>
    <t>Kółka wzmacniające, samoprzylepne, bezbarwne, w opakowaniu 500 sztuk</t>
  </si>
  <si>
    <t>3L</t>
  </si>
  <si>
    <t xml:space="preserve">Bezbarwne kółka wzmacniające Przedłużają trwałość często przekładanych dokumentów Jednostka sprzedaży: 1 opakowanie (500 sztuk) 	</t>
  </si>
  <si>
    <t>TIPP-EX KOREKTOR POCKET MOUSE</t>
  </si>
  <si>
    <t>Korektor w taśmie TIPP-EX Pocket Mouse, 4,2 mm x 10 m</t>
  </si>
  <si>
    <t xml:space="preserve">Korektor z precyzyjnym podajnikiem taśmy Mechanizm ponownego nawinięcia taśmy Umożliwia natychmiastowe pisanie po korygowanej powierzchni Jednostka sprzedaży: 1 sztuka Opakowanie zbiorcze: 10 sztuk " 																																																																																																																																"			</t>
  </si>
  <si>
    <t>KOREKTOR W PŁYNIE 20ML</t>
  </si>
  <si>
    <t>Korektor w płynie z pędzelkiem, 20 ml</t>
  </si>
  <si>
    <t>Szybkoschnący, dobrze kryjący korektor na bazie rozpuszczalnika W środku szklane kulki ułatwiające mieszanie Pojemność: 20 ml Jednostka sprzedaży: 1 sztuka Opakowanie zbiorcze: 10 sztuk</t>
  </si>
  <si>
    <t>KALKULATOR CITIZEN SDC368</t>
  </si>
  <si>
    <t>Kalkulator nabiurkowy CITIZEN SDC 368</t>
  </si>
  <si>
    <t>CITIZEN</t>
  </si>
  <si>
    <t>12-pozycyjny wyświetlacz klawisz zmiany znaku klawisz cofania obliczanie marży MU obliczenia z wykorzystaniem pamięci M+/M-</t>
  </si>
  <si>
    <t>TECZKA Z GUMKA PP CZERWONA</t>
  </si>
  <si>
    <t>Teczka polipropylenowa A4 czerwona</t>
  </si>
  <si>
    <t xml:space="preserve">Teczka polipropylenowa A4 z narożnymi gumkami Posiada 3 wewnętrzne skrzydła zabezpieczające dokumenty przed wypadaniem Etykieta na grzbiecie ułatwia opisywanie zawartości Czerwona Jednostka sprzedaży 1 sztuka Opakowanie zbiorcze: 50 sztuk " 																																																																																																																																	"		</t>
  </si>
  <si>
    <t>TECZKA Z GUMKĄ PP NIEBIESKA</t>
  </si>
  <si>
    <t>Teczka polipropylenowa A4 niebieska</t>
  </si>
  <si>
    <t xml:space="preserve">Teczka polipropylenowa A4 z narożnymi gumkami Posiada 3 wewnętrzne skrzydła zabezpieczające dokumenty przed wypadaniem Etykieta na grzbiecie ułatwia opisywanie zawartości Niebieska Jednostka sprzedaży 1 sztuka Opakowanie zbiorcze: 50 sztuk " 																																																																																																																																	"		</t>
  </si>
  <si>
    <t>OPK100 ETYK UNIWERSALNE 210x297</t>
  </si>
  <si>
    <t>Etykiety uniwersalne 210x297 mm, w opakowaniu 100 etykiet</t>
  </si>
  <si>
    <t>Uniwersalne: do drukarek laserowych, atramentowych i kopiarek  wymiary: 210 x 297 mm  samoprzylepne, białe, papierowe Na arkuszu A4 1 etykieta W opakowaniu 100 arkuszy W opakowaniu 100 etykiet Gramatura: 146 g/m2 (papier 70 g/m2, klej 20 g/m2, podkład 56 g/m2) Jednostka sprzedaży 1 opakowanie</t>
  </si>
  <si>
    <t>PRZEKŁADKI A4 12 KOLORÓW</t>
  </si>
  <si>
    <t>Przekładki polipropylenowe A4 12 stron</t>
  </si>
  <si>
    <t xml:space="preserve">Kolorowe przekładki do segregatora A4 Wykonane z polipropylenu Pierwsza strona wykonana z kartonu ułatwiającego opisywanie Wytrzymałe, odporne na zniszczenie Jednostka sprzedaży 1 komplet 12 stron " 																																																																																																																																		"	</t>
  </si>
  <si>
    <t>PRZEKŁADKI A4+ PP 12 KOLORÓW</t>
  </si>
  <si>
    <t>Przekładki polipropylenowe A4+ 12 stron</t>
  </si>
  <si>
    <t xml:space="preserve">Wykonane z polipropylenu Pierwsza strona wykonana z kartonu ułatwiającego opisywanie Szersze od standardowych formatu A4, dzięki czemu segregacja dokumentów jest bardzo czytelna Jednostka sprzedaży 1 komplet 12 stron 																																																																																																																																				</t>
  </si>
  <si>
    <t>GUMKA DO ŚCIERANIA</t>
  </si>
  <si>
    <t xml:space="preserve">Gumka do ścierania </t>
  </si>
  <si>
    <t>Usuwa ołówek nie naruszając struktury papieru Wymiary: 6,2 x 2,2 x 1,3 cm Jednostka sprzedaży: 1 sztuka Opakowanie zbiorcze: 20 sztuk</t>
  </si>
  <si>
    <t>STAEDTLER RASOPLAST GUMKA DO ŚCIERANIA</t>
  </si>
  <si>
    <t>Gumka do ścierania STAEDTLER Rasoplast do ołówka i atramentu</t>
  </si>
  <si>
    <t>STAEDTLER</t>
  </si>
  <si>
    <t xml:space="preserve">Gumka do ołówka i atramentu Część niebieska wyciera atrament Część biała wyciera ołówek Wymiary: 4,3 x 1,9 x 1,3 cm Jednostka sprzedaży: 1 sztuka Opakowanie zbiorcze: 30 sztuk " 																																																																																																																																	"		</t>
  </si>
  <si>
    <t>OPAK 25 WĄSÓW DO SKOROSZ NIEB</t>
  </si>
  <si>
    <t>Wąsy do skoroszytów DURABLE niebieskie opakowanie 25 sztuk</t>
  </si>
  <si>
    <t xml:space="preserve">Wykonane z polipropylenu Niebieskie Jednostka sprzedaży (25 sztuk) " 																																																																																																																															"				</t>
  </si>
  <si>
    <t>OPAK10 ETYKIETY DO SEGR Z MECH 4CM</t>
  </si>
  <si>
    <t>Etykiet do segregatorów wąskie A4 50mm 30 x 189 mm opakowanie 10 sztuk</t>
  </si>
  <si>
    <t>Etykiety do segregatorów A4 wąskie Przeznaczone do segregatorów o szerokości grzbietu 50 mm Wymiary etykiety: 30 x 189 mm Jednostka sprzedaży 1 opakowanie (10 sztuk)</t>
  </si>
  <si>
    <t>OPAK10 ETYKIETY DO SEGR Z MECH 8CM</t>
  </si>
  <si>
    <t>Etykiet do segregatorów szerokie A4 54 x 189 mm opakowanie 10 sztuk</t>
  </si>
  <si>
    <t xml:space="preserve">Etykiety do segregatorów A4 szerokie Przeznaczone do segregatorów o szerokości grzbietu 75 mm Wymiary etykiety: 54 x 189 mm Jednostka sprzedaży 1 opakowanie (10 sztuk) " 																																																																																																																															"				</t>
  </si>
  <si>
    <t>WKŁAD DO KALENDARZ 25 STRON</t>
  </si>
  <si>
    <t>Wkład do podkładki na biurko - kalendarz 2017  / 2018 , 25 stron</t>
  </si>
  <si>
    <t>Wkład do podkładki na biurko 25-stronicowy kalendarz papierowy o wymiarach 400 x 560 mm Jednostka sprzedaży 1 sztuka</t>
  </si>
  <si>
    <t>PILOT V5 PIÓRO KULKOWE NIEBIESKIE</t>
  </si>
  <si>
    <t>Pióro kulkowe PILOT Hi-Tecpoint V5, niebieskie, czarne</t>
  </si>
  <si>
    <t xml:space="preserve">Pióro kulkowe z końcówką 0,5 mm Tusz na bazie wody Przezroczyste okienko pozwala na kontrolę zużycia atramentu Grubość linii pisania: 0,3 mm Długość linii pisania: 1700 m Jednostka sprzedaży: 1 sztuka Opakowanie zbiorcze: 12 sztuk " 																																																																																																																																		"	</t>
  </si>
  <si>
    <t>PILOT V7 PIÓRO KULKOWE NIEBIESKIE</t>
  </si>
  <si>
    <t>Pióro kulkowe PILOT Hi-Tecpoint V7, niebieskie, czarne</t>
  </si>
  <si>
    <t xml:space="preserve">Pióro kulkowe z końcówką 0,7 mm Tusz na bazie wody Przezroczyste okienko pozwala na kontrolę zużycia atramentu Grubość linii pisania: 0,4 mm Długość linii pisania: 1400 m Jednostka sprzedaży: 1 sztuka Opakowanie zbiorcze: 12 sztuk " 																																																																																																																																		"	</t>
  </si>
  <si>
    <t>SEGREGATOR A4 50MM ZIELONY</t>
  </si>
  <si>
    <t>Segregator z mechanizmem A4 50 mm różne kolory</t>
  </si>
  <si>
    <t>Segregator A4 z mechanizmem dźwigniowym Wykonany z ekologicznego polipropylenu Dolna krawędź wzmocniona metalową szyną Posiada wymienną etykietę na grzbiecie Wykonany w 85% z materiałów pochodzących z recyklingu Szerokość grzbietu 50 mm Zielony Jednostka sprzedaży 1 sztuka Opakowanie zbiorcze 10 sztuk</t>
  </si>
  <si>
    <t>JACOBS CRONAT GOLD KAWA ROZPUSZCZ 200G</t>
  </si>
  <si>
    <t>Kawa rozpuszczalna JACOBS Cronat Gold, 200 g</t>
  </si>
  <si>
    <t>JDE</t>
  </si>
  <si>
    <t>STABILO BOSS ZAKREŚLACZ ŻÓŁTY</t>
  </si>
  <si>
    <t>Zakreślacz STABILO BOSS ORIGINAL, różne kolory</t>
  </si>
  <si>
    <t>STABILO</t>
  </si>
  <si>
    <t>Zakreślacz fluorescencyjny idealny do zakreśleń na każdego rodzaju papierze Dzięki technologii STABILO Anti Dry-Out pozostawiony bez skuwki nie zasycha nawet przez 4 godziny Czarne elementy zakreślaczy wykonane w 100% z surowców wtórnych Uniwersalny tusz na bazie wody Grubość linii: 2 - 5 mm Jednostka sprzedaży: 1 sztuka Opakowanie zbiorcze: 10 sztuk</t>
  </si>
  <si>
    <t>OPK4 STABILO BOSS ZAKREŚLACZ MIX KOL</t>
  </si>
  <si>
    <t>Zakreślacz STABILO BOSS ORIGINAL, etui 4 kolorów</t>
  </si>
  <si>
    <t>Zakreślacz fluorescencyjny idealny do zakreśleń na każdego rodzaju papierze Czarne elementy zakreślaczy wykonane w 100% z surowców wtórnych Uniwersalny tusz na bazie wody Grubość linii: 2-5 mm W etu kolory: żółty, pomarańczowy, różówy i zielony Jednostka sprzedaży: 1 zestaw Opakowanie zbiorcze: 5 zestawów</t>
  </si>
  <si>
    <t>OPK6 STABILO BOSS KUBEK ZAKREŚLACZY MIX</t>
  </si>
  <si>
    <t>Zakreślacz STABILO BOSS ORIGINAL, zestaw 6 kolorów w kubku</t>
  </si>
  <si>
    <t>Zakreślacz fluorescencyjny idealny do zakreśleń na każdego rodzaju papierze Czarne elementy zakreślaczy wykonane w 100% z surowców wtórnych Uniwersalny tusz na bazie wody Grubość linii: 2 - 5 mm W etui 6 kolorów w kubku Jednostka sprzedaży: 1 zestaw Opakowanie zbiorcze: 5 zestawów</t>
  </si>
  <si>
    <t>OPK4 MARKER SUCHOŚ KOŃC OKRĄGŁA</t>
  </si>
  <si>
    <t>Marker suchościeralny , okrągła końcówka, zestaw 4 kolorów</t>
  </si>
  <si>
    <t>Marker suchościeralny z tuszem na bazie spirytusu Odporny na wysychanie Możliwość pozostawienia bez skuwki na kilka dni bez utraty właściwości piszących Grubość linii pisania: 2 mm W zestawie kolory: czarny, niebieski, czerwony i zielony Jednostka sprzedaży: 1 zestaw Opakowanie zbiorcze: 12 zestawów</t>
  </si>
  <si>
    <t>STABILO POINT CIENKOPIS CZARNY</t>
  </si>
  <si>
    <t>Cienkopis STABILO point 88, czarny</t>
  </si>
  <si>
    <t>Cienkopis z końcówką o grubości 0,4 mm Tusz na bazie wody Końcówka oprawiona w metal Bezpieczna, wentylowana skuwka Jednostka sprzedaży: 1 sztuka Opakowanie zbiorcze: 10 sztuk</t>
  </si>
  <si>
    <t>OPK100 LIPTON YELLOW LABEL HERB EKSPRES</t>
  </si>
  <si>
    <t>Herbata LIPTON Yellow Label, 100 torebek</t>
  </si>
  <si>
    <t>UNILEVER</t>
  </si>
  <si>
    <t>Czarna herbata w torebkach z zawieszką W opakowaniu: 100 torebek z zawieszką Jednostka sprzedaży: 1 opakowanie Opakowanie zbiorcze: 8 opakowań</t>
  </si>
  <si>
    <t>SKOROSZYT A4  ZIELONY</t>
  </si>
  <si>
    <t>Skoroszyt A4 z tworzywa miękkiego, różne kolory</t>
  </si>
  <si>
    <t>Skoroszyt z wąsem Tylna okładka kolorowa, przednia przezroczysta i twarda, co umożliwia lepszą ochronę dokumentów Wykonany z polipropylenu Zielony Jednostka sprzedaży: 1 sztuka Opakowanie zbiorcze: 25 sztuk</t>
  </si>
  <si>
    <t>DIAMANT CUKIER KRYSZTAŁ BIAŁY 1KG</t>
  </si>
  <si>
    <t>Cukier biały DIAMANT sypki, 1 kg</t>
  </si>
  <si>
    <t>PFEIFER</t>
  </si>
  <si>
    <t>Cukier biały sypki Jednostka sprzedaży: 1 opakowanie (1 kg) Opakowanie zbiorcze: 10 opakowań</t>
  </si>
  <si>
    <t>DIAMANT CUKIER KOSTKA 1KG</t>
  </si>
  <si>
    <t>Cukier biały DIAMANT w kostkach, 1 kg</t>
  </si>
  <si>
    <t>Cukier biały w kostkach Jednostka sprzedaży: 1 opakowanie (1 kg) Opakowanie zbiorcze: 5 opakowań</t>
  </si>
  <si>
    <t>OPK50 LIPTON YELLOW LABEL HERB EKSPRES</t>
  </si>
  <si>
    <t>Herbata LIPTON Yellow Label, 50 torebek</t>
  </si>
  <si>
    <t xml:space="preserve">Czarna herbata w torebkach z zawieszką W opakowaniu: 50 torebek z zawieszką Jednostka sprzedaży: 1 opakowanie Opakowanie zbiorcze: 16 opakowań 																																																																																																																																				</t>
  </si>
  <si>
    <t>MARKER SUCHOŚ KOŃC OKRĄG ZIELONY</t>
  </si>
  <si>
    <t>Marker suchościeralny , okrągła końcówka, różne kolory</t>
  </si>
  <si>
    <t>Marker suchościeralny z tuszem na bazie spirytusu Odporny na wysychanie Możliwość pozostawienia bez skuwki na kilka dni bez utraty właściwości piszących Grubość linii pisania: 2 mm Kolor: zielony Jednostka sprzedaży: 1 sztuka Opakowanie zbiorcze: 10 sztuk</t>
  </si>
  <si>
    <t>ZAKREŚLACZ ŻÓŁTY</t>
  </si>
  <si>
    <t>Zakreślacz, różne kolory</t>
  </si>
  <si>
    <t>Idealny do zakreśleń na papierze maszynowym, faksowym i zeszytowym Tusz na bazie wody Grubość linii: 2 - 5 mm Jednostka sprzedaży: 1 sztuka Opakowanie zbiorcze: 10 sztuk ######################################################################################################</t>
  </si>
  <si>
    <t>CAPPY NEKTAR GREJPFRUTOWY PET 1L</t>
  </si>
  <si>
    <t>Sok CAPPY grejpfrutowy, butelka 1 l</t>
  </si>
  <si>
    <t>COCA COLA</t>
  </si>
  <si>
    <t>PIEGUSKI CZEKOLADA RODZYNKI 135 G</t>
  </si>
  <si>
    <t>Ciastka MILKA Pieguski, czekolada i rodzynki, 135 g</t>
  </si>
  <si>
    <t>MONDELEZ</t>
  </si>
  <si>
    <t xml:space="preserve">Kruche ciasteczka z kawałkami czekolady mlecznej z mleka alpejskiego oraz z rodzynkami Jednostka sprzedaży: 1 opakowanie Opakowanie zbiorcze: 24 opakowania 																																																																																																																																				</t>
  </si>
  <si>
    <t>PIEGUSKI CZEKOLADA ORZECHY 135G</t>
  </si>
  <si>
    <t>Ciastka MILKA Pieguski, czekolada i orzechy, 135 g</t>
  </si>
  <si>
    <t>Kruche ciasteczka z kawałkami czekolady mlecznej z mleka alpejskiego oraz z orzechami Jednostka sprzedaży: 1 opakowanie Opakowanie zbiorcze: 24 opakowania</t>
  </si>
  <si>
    <t>DELICJE SZAMPAŃSKIE POMARAŃCZA 147G</t>
  </si>
  <si>
    <t>Ciastka DELICJE Szampańskie pomarańczowe, 147 g</t>
  </si>
  <si>
    <t xml:space="preserve">Połączenie delikatnego biszkoptu, galaretki owocowej oraz czekolady Nowe, zamykane opakowanie pomaga zachować świeżość produktu Jednostka sprzedaży: 1 opakowanie Opakowanie zbiorcze: 24 opakowania 																																																																																																																																				</t>
  </si>
  <si>
    <t>DELICJE SZAMPAŃSKIE WIŚNIA 147G</t>
  </si>
  <si>
    <t>Ciastka DELICJE Szampańskie wiśniowe, 147 g</t>
  </si>
  <si>
    <t>DELICJE SZAMPAŃSKIE MALINA 147G</t>
  </si>
  <si>
    <t>Ciastka DELICJE Szampańskie malinowe, 147 g</t>
  </si>
  <si>
    <t>MARKER PERM KOŃC ŚCIETA CZARNY</t>
  </si>
  <si>
    <t>Marker permanentny , ścięta końcówka, czarny</t>
  </si>
  <si>
    <t>Marker permanentny nie zawierający rozpuszczalnika Końcówka ścięta o grubości 1,5 - 5 mm Grubość linii pisania: 1 - 5 mm Jednostka sprzedaży: 1 sztuka Opakowanie zbiorcze: 10 sztuk</t>
  </si>
  <si>
    <t>MARKER PERM KOŃC OKRĄGŁA CZARNY</t>
  </si>
  <si>
    <t>Marker permanentny , okrągła  końcówka, czarny</t>
  </si>
  <si>
    <t>Marker permanentny niezawierający rozpuszczalnika Końcówka okrągła o grubości 1,5 mm Grubość linii pisania: 2 - 3 mm Jednostka sprzedaży: 1 sztuka Opakowanie zbiorcze: 10 sztuk</t>
  </si>
  <si>
    <t>OPK2100 ETYK UNIWERSALN 63,5x38,1</t>
  </si>
  <si>
    <t>Etykiety uniwersalne 63,5x38,1 mm, w opakowaniu 2100 etykiet</t>
  </si>
  <si>
    <t>Uniwersalne: do drukarek laserowych, atramentowych i kopiarek  samoprzylepne, białe Na arkuszu A4 21 etykiet, wymiary 63,5 x 38,1 mm W opakowaniu 100 arkuszy W opakowaniu 2100 etykiet Gramatura: 146 g/m2 (papier 70 g/m2, klej 20 g/m2, podkład 56 g/m2) Jednostka sprzedaży 1 opakowanie</t>
  </si>
  <si>
    <t>OPK130 VELVET CHUSTECZKI BIAŁE</t>
  </si>
  <si>
    <t>Chusteczki VELVET uniwersalne, 130 sztuk</t>
  </si>
  <si>
    <t>VELVET</t>
  </si>
  <si>
    <t>Bezzapachowe chusteczki z czystej celulozy Chłonne i wytrzymałe, w funkcjonalnym kartoniku Miks wzorów opakowań Jednostka sprzedaży: 1 opakowanie (130 sztuk) Opakowanie zbiorcze: 28 opakowań</t>
  </si>
  <si>
    <t>OPK2 VELVET RĘCZNIK KUCHENNY BIAŁY</t>
  </si>
  <si>
    <t>Ręczniki kuchenne VELVET, 2 rolki</t>
  </si>
  <si>
    <t>Białe ręczniki wykonane z czystej celulozy Dwuwarstwowe, niezwykle chłonne oraz odporne na rozdzieranie po zamoczeniu W rolce 50 listków o wymiarach 21 x 23 cm Kolor biały W opakowaniu: 2 rolki Jednostka sprzedaży: 1 opakowanie Opakowanie zbiorcze: 20 opakowań</t>
  </si>
  <si>
    <t>PRZEKŁADKI NUMER A4 1-10 SZARE</t>
  </si>
  <si>
    <t>Przekładki polipropylenowe A4 numeryczne 1-10</t>
  </si>
  <si>
    <t xml:space="preserve">Numeryczne przekładki do segregatora A4 Wykonane z polipropylenu Pierwsza strona wykonana z kartonu ułatwiającego opisywanie Idealne do segregacji dokumentów Uniwersalna perforacja umożliwia wpięcie do segregatora Odporne na zniszczenie Jednostka sprzedaży 1 komplet.1-10 																																																																																																																																				</t>
  </si>
  <si>
    <t>PRZEKŁADKI A4 1-20 PP SZARE</t>
  </si>
  <si>
    <t>Przekładki polipropylenowe A4 numeryczne 1-20</t>
  </si>
  <si>
    <t xml:space="preserve">Numeryczne przekładki do segregatora A4 Wykonane z polipropylenu Pierwsza strona wykonana z kartonu ułatwiającego opisywanie Idealne do segregacji dokumentów Uniwersalna perforacja umożliwia wpięcie do segregatora Odporne na zniszczenie Jednostka sprzedaży 1 komplet.1-20 																																																																																																																																				</t>
  </si>
  <si>
    <t>OPK8 VELVET PAPIER TOALETOWY BIAŁY</t>
  </si>
  <si>
    <t>Papier toaletowy VELVET, biały, 8 rolek</t>
  </si>
  <si>
    <t>Produkowany z czystej celulozy, trzywarstwowy papier toaletowy Nowocześnie i funkcjonalnie gofrowany Jednostka sprzedaży: 1 opakowanie (8 rolek) Opakowanie zbiorcze: 10 opakowań</t>
  </si>
  <si>
    <t>AJAX ŻEL DO ŁAZIENEK 500ML</t>
  </si>
  <si>
    <t>Żel do łazienek AJAX, 500 ml</t>
  </si>
  <si>
    <t>COLGATE PALMOLIVE</t>
  </si>
  <si>
    <t>Szybko i łatwo usuwa osady kamienne, osady z mydła i inne rodzaje brudu Pojemność 500 ml Jednostka sprzedaży 1 sztuka Opakowanie zbiorcze: 18 sztuk</t>
  </si>
  <si>
    <t>PRZYBORNIK WIELOFUNKCYJNY DUAL PRZ</t>
  </si>
  <si>
    <t xml:space="preserve">Przybornik wielofunkcyjny, przezroczysty </t>
  </si>
  <si>
    <t xml:space="preserve">Plastikowy przybornik na biurko W komplecie blok białych karteczek (90 x 90 mm) Wymiary: dł. 157 x szer. 220 x wys. 67 mm Jednostka sprzedaży 1 sztuka Przezroczysty 																																																																																																																																				</t>
  </si>
  <si>
    <t>PRZYBORNIK WIELOFUNKCYJNY DUAL DYMNY</t>
  </si>
  <si>
    <t xml:space="preserve">Przybornik na biurko wielofunkcyjny, dymny </t>
  </si>
  <si>
    <t xml:space="preserve">Plastikowy przybornik na biurko W komplecie blok białych karteczek (90 x 90 mm) Wymiary: dł. 157 x szer. 220 x wys. 67 mm Jednostka sprzedaży 1 sztuka Dymny 																																																																																																																																				</t>
  </si>
  <si>
    <t>RYZA500 PREMIUM PAPIER A4 80G</t>
  </si>
  <si>
    <t>Papier A4, 80 g/m², w opakowaniu 5 ryz po 500 arkuszy - papier klasy A</t>
  </si>
  <si>
    <t>KARTON 5 RYZ</t>
  </si>
  <si>
    <t xml:space="preserve">Papier uniwersalny 80 g/m² klasy A Przeznaczony do kopiarek, drukarek laserowych i atramentowych oraz do wydruków kolorowych Białość: 166 wg skali białości CIE Ryza: 500 arkuszy Jednostka sprzedaży: A4 – 1 opakowanie (5 ryz) " 																																																																																																																																		"	</t>
  </si>
  <si>
    <t>RYZA500 PAPIER A4 80G</t>
  </si>
  <si>
    <t>Papier A4, 80 g/m², w opakowaniu 5 ryz po 500 arkuszy - papier klasy B</t>
  </si>
  <si>
    <t xml:space="preserve">Papier uniwersalny 80 g/m² klasy B Przeznaczony do kopiarek, drukarek laserowych i atramentowych oraz do wydruków kolorowych o mniejszej rozdzielczości Ryza: 500 arkuszy Białość: 161 wg skali białości CIE Jednostka sprzedaży: 1 opakowanie (5 ryz) " 																																																																																																																																	"		</t>
  </si>
  <si>
    <t>Papier A4, 80 g/m², w opakowaniu 5 ryz po 500 arkuszy - papier klasy C</t>
  </si>
  <si>
    <t>Papier uniwersalny 80 g/m² klasy C+ Przeznaczony do drukarek laserowych, kopiarek oraz faksów Białość: 146 wg skali białości CIE Ryza: 500 arkuszy Jednostka sprzedaży: 1 opakowanie (5 ryz)</t>
  </si>
  <si>
    <t>BLOK  30 KARTEK GŁADKI</t>
  </si>
  <si>
    <t>Blok do flipchartów gładki, 30 kartek</t>
  </si>
  <si>
    <t>Blok formatu A1 (83 x 58 cm) Do zawieszania na tablicy flipchart Zawiera 30 arkuszy z perforacją Gramatura 80 g/m² Gładki Jednostka sprzedaży 1 sztuka</t>
  </si>
  <si>
    <t>BLOK 30 KARTEK KRATKA</t>
  </si>
  <si>
    <t>Blok do flipchartów kratka, 30 kartek</t>
  </si>
  <si>
    <t xml:space="preserve">Blok formatu A1 (83 x 58 cm) Do zawieszania na tablicy flipchart Zawiera 30 arkuszy z perforacją Gramatura 80 g/m² Kratka Jednostka sprzedaży 1 sztuka " 																																																																																																																																	"		</t>
  </si>
  <si>
    <t>OPK4 PENTEL MAXIFLO MWL5S ZEST MARK SUCH</t>
  </si>
  <si>
    <t>Marker suchościeralny PENTEL Maxiflo MWL5S, zestaw 4 kolorów z gąbką</t>
  </si>
  <si>
    <t>PENTEL</t>
  </si>
  <si>
    <t>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W zestawie: gąbka magnetyczna i 4 markery: czerwony, niebieski, czerwony i zielony Jednostka sprzedaży: 1 zestaw Opakowanie zbiorcze: 12 zestawów *UWAGA INNY GRATIS W OS3/2017 - ENERGEL DŁUGOPIS ZAMIAST SKARBONKI!</t>
  </si>
  <si>
    <t>RYZA250 PAPIER DCP A4 160G BIAŁY</t>
  </si>
  <si>
    <t>Papier CLAIREFONTAINE DCP satynowany A4, 160 g/m², 250 arkuszy</t>
  </si>
  <si>
    <t>CLAIREFONTAINE</t>
  </si>
  <si>
    <t xml:space="preserve">Satynowany, wyjątkowo gładki papier o wysokim stopniu białości Zapewnia wierną reprodukcję kolorów przy zachowaniu wysokiego nasycenia barw Papier przeznaczony do pełnokolorowych wydruków, nadaje się do maszyn cyfrowych Produkowany w technologii przyjaznej dla środowiska prezentacji, broszur, raportów oraz materiałów informacyjnych Białość: 168 wg skali białości CIE Gramatura 160 g//m² Format A4 "Jednostka sprzedaży: 1 ryza (250 arkuszy)																																																																																										</t>
  </si>
  <si>
    <t>OPK100 TORK CHUSTECZKI KOSMETYCZNE BIAŁ</t>
  </si>
  <si>
    <t>Chusteczki higieniczne TORK , białe, 100 sztuk</t>
  </si>
  <si>
    <t>SCA HYGIENE</t>
  </si>
  <si>
    <t>Białe, miękkie i delikatne chusteczki higieniczne z chłonnej i wytrzymałej celulozy Dwuwarstwowe Poręczne, higieniczne opakowanie z dwoma otwarciami Mają certyfikat Ecolabel Jednostka sprzedaży: 1 opakowanie (100 sztuk) Opakowanie zbiorcze: 30 opakowań</t>
  </si>
  <si>
    <t>DZIURKACZ LEITZ 5038 CZARNY</t>
  </si>
  <si>
    <t>Dziurkacz LEITZ 5038, czarny</t>
  </si>
  <si>
    <t xml:space="preserve">Dziurkuje do 16 kartek Dzięki plastikowej, antypoślizgowej nakładce nie rysuje mebli Łatwy do opróżniania pojemnik na ścinki Ogranicznik formatu: A4, A5, A6, Folio, Us Quart, 8x8x8 Średnica dziurek: 5,5 mm Odległość między dziurkami: 80 mm Jednostka sprzedaży 1 sztuka 																																																																																																																																				</t>
  </si>
  <si>
    <t>DZIURKACZ LEITZ 5008 CZARNY</t>
  </si>
  <si>
    <t>Dziurkacz LEITZ WOW 5008, czarny</t>
  </si>
  <si>
    <t xml:space="preserve">Dziurkuje jednorazowo do 30 kartek Wykonany z wytrzymałego metalu, z plastikowymi elementami Specjalna konstrukcja umożliwia dziurkowanie w ręku, bez dodatkowego wysiłku Antypoślizgowa, plastikowa nakładka nie rysuje mebli Przezroczysty pojemnik na ścinki nie spada podczas dziurkowania Udoskonalony ogranicznik formatu (A4, A5, A6, Folio, Us Quart, 8x8x8) z systemem Click Średnica dziurek 5,5 mm Odległość między dziurkami 80 mm Gwarancja 10 lat "Jednostka sprzedaży: 1 sztuka																																																																																																						</t>
  </si>
  <si>
    <t>OPAK 12 KLIPSÓW DO PAPIERU 19MM</t>
  </si>
  <si>
    <t>Klipsy do papieru 19 mm, w opakowaniu 12 sztuk</t>
  </si>
  <si>
    <t xml:space="preserve">Rozmiar: 19 mm Jednostka sprzedaży 1 opakowanie (12 sztuk) 																																																																																																																																				</t>
  </si>
  <si>
    <t>OPAK 12 KLIPSÓW DO PAPIERU 25MM</t>
  </si>
  <si>
    <t>Klipsy do papieru 25 mm, w opakowaniu 12 sztuk</t>
  </si>
  <si>
    <t>TAURUS TRADE</t>
  </si>
  <si>
    <t xml:space="preserve">Rozmiar: 25 mm Jednostka sprzedaży 1 opakowanie (12 sztuk) 																																																																																																																																				</t>
  </si>
  <si>
    <t>OPAK 12 KLIPSÓW DO PAPIERU 32MM</t>
  </si>
  <si>
    <t>Klipsy do papieru 32 mm, w opakowaniu 12 sztuk</t>
  </si>
  <si>
    <t xml:space="preserve">Rozmiar: 32 mm Jednostka sprzedaży 1 opakowanie (12 sztuk) 																																																																																																																																				</t>
  </si>
  <si>
    <t>OPk50 BONG KOPERTY C4 N/MOKRO BIAŁE</t>
  </si>
  <si>
    <t>Koperty samoklejace z paskiem BONG C4, 229x324 mm, białe, 50 sztuk</t>
  </si>
  <si>
    <t>BONG</t>
  </si>
  <si>
    <t>Koperty aktowe C4 Samoklejące z paskiem HK Format: C4 Wymiary: 229 x 324 (mm) Kolor: biały Gramatura: 90 g/m² Jednostka sprzedaży 1 opakowanie (50 sztuk)</t>
  </si>
  <si>
    <t>OPAK 12 KLIPSÓW DO PAPIERU 51MM</t>
  </si>
  <si>
    <t>Klipsy do papieru 51 mm, w opakowaniu 12 sztuk</t>
  </si>
  <si>
    <t xml:space="preserve">Rozmiar: 51 mm Jednostka sprzedaży 1 opakowanie (12 sztuk) 																																																																																																																																				</t>
  </si>
  <si>
    <t>OPAKOWANIE 25 KOPERT B4  ROZSZ BRĄZOWE</t>
  </si>
  <si>
    <t>Koperty z rozszerzonymi bokami i dnem, 256x356x30 mm, brązowe, 25 sztuk</t>
  </si>
  <si>
    <t>NC KOPERTY</t>
  </si>
  <si>
    <t>Koperty idealnie nadają się do wysyłania większej ilości korespondencji, katalogów, książek, bądź dokumentów nie mieszczących się w standardowych kopertach Samoklejące z paskiem Wykonane z papieru o gramaturze 140 g/m² Format B4 Wymiary: 256 x 356 x 30 (mm) Kolor: brazowy Jednostka sprzedaży: 1 opakowanie (25 sztuk)</t>
  </si>
  <si>
    <t>PAPIER PAKOWY ROLKA 5Mx100CM</t>
  </si>
  <si>
    <t>Papier pakowy w rolce 100 cm x 5 m</t>
  </si>
  <si>
    <t xml:space="preserve">HERLITZ </t>
  </si>
  <si>
    <t xml:space="preserve">Papier pakowy w kolorze brązowym Szerokość: 100 (cm) Długość: 5 (m) Jednostka sprzedaży 1 sztuka 																																																																																																																																				</t>
  </si>
  <si>
    <t>TUBA WYSYŁKOWA TEKTUROWA 53x8CM</t>
  </si>
  <si>
    <t>Tuba wysyłkowa tekturowa długość 53 cm, średnica 8 cm</t>
  </si>
  <si>
    <t>CETECH</t>
  </si>
  <si>
    <t>Tuba tekturowa do przenoszenia projektów i dokumentów dużego formatu Chroni dokument przed zgnieceniem Wykonana z trwałego kartonu Zamykana wieczkiem Kolor: brązowy Długość: 53 (cm) Średnica 8 (cm) Jednostka sprzedaży: 1 sztuka " 																																																																																																																																			"</t>
  </si>
  <si>
    <t>1 BATERIA ZEGARKOWA ENERGIZER 1,5V 357</t>
  </si>
  <si>
    <t>Baterie zegarkowe ENERGIZER® 357/303 1,5V SR44/SR1154W, w opakowaniu 1 sztuka</t>
  </si>
  <si>
    <t>ENERGIZER</t>
  </si>
  <si>
    <t>Bateria zegarkowa typ 357 (SR44/SR1154W) Jednostka sprzedaży 1 sztuka UWAGA: BŁĘDNE OZNACZENIE W KATALOGU, PRAWIDŁOWY KOD SR1154W</t>
  </si>
  <si>
    <t>1 BATERIA ZEGARKOWA ENERGIZER 1,5V 389</t>
  </si>
  <si>
    <t>Baterie zegarkowe ENERGIZER® 389/390 1,5V SR54/SR1130W, w opakowaniu 1 sztuka</t>
  </si>
  <si>
    <t>Bateria zegarkowa typ 389 (SR54/SR1130W), 1,5 V Jednostka sprzedazy 1 sztuka UWAGA: BŁĘDNE OZNACZENIE W KATALOGU, PRAWIDŁOWY KOD SR1130W</t>
  </si>
  <si>
    <t>KARTON 600 ARK PAPIER 240MM 1+2</t>
  </si>
  <si>
    <t>Papier do drukarek igłowych EMERSON 12'' 240mm, 1+2</t>
  </si>
  <si>
    <t>EMERSON</t>
  </si>
  <si>
    <t xml:space="preserve">Papier wielowarstwowy o gramaturze 53-57 g/m², wytwarzany z papieru samokopiującego, którego system produkcji spełnia normy ISO 9001 Kolory kopii: 1+2: żółta, różowa Wytwarzany jest z surowców zgodnych z normą środowiskową ISO 14001: łatwo poddaje się utylizacji, nadaje się do powtórnego przetworzenia FORMAT Długość12''=305mm Szerokość240(mm) Liczba warstw 1+2 Liczba składek w kartonie 600 "																																																																																																																																			</t>
  </si>
  <si>
    <t>KART 600 ARK PAPIER 240MM 1+2 ORYG/KOPIA</t>
  </si>
  <si>
    <t>Papier do drukarek igłowych EMERSON 12'' 240 mm, 1+2, O/K</t>
  </si>
  <si>
    <t xml:space="preserve">Papier wielowarstwowy o gramaturze 53-57 g/m², wytwarzany z papieru samokopiującego, którego system produkcji spełnia normy ISO 9001 Liczba warstw 1+2 Biały oryginał, żółta i różowa kopia, posiada nadruk oryginał/kopia Wytwarzany jest z surowców zgodnych z normą środowiskową ISO 14001: łatwo poddaje się utylizacji, nadaje się do powtórnego przetworzenia Format: długość 12''= 305 mm, szerokość 240 mm Liczba składek w kartonie 600 																																																																																																																																				</t>
  </si>
  <si>
    <t>OPAK 500 ARK PAPIER KANCELARYJNY A3 KRAT</t>
  </si>
  <si>
    <t>Papier kancelaryjny w kratkę A3, 500 arkuszy</t>
  </si>
  <si>
    <t>DANMARK</t>
  </si>
  <si>
    <t xml:space="preserve">Papier kancelaryjny w kratkę Gramatura 60 g/m² W opakowaniu 500 arkuszy Format A3 Jednostka sprzedaży: 1 opakowanie " 																																																																																																																																"			</t>
  </si>
  <si>
    <t>OPAK 10 ARK KALKA PRZEBITKOWA OŁÓWK A4</t>
  </si>
  <si>
    <t>Kalka PELIKAN ołówkowa, niebieska, 10 arkuszy</t>
  </si>
  <si>
    <t>HERLITZ</t>
  </si>
  <si>
    <t xml:space="preserve">Kalka przebitkowa, maszynowa i do pisania odręcznego Samoregenerująca się Format A4 Jednostka sprzedaży: 1 opakowanie (10 arkuszy) " 																																																																																																																																"			</t>
  </si>
  <si>
    <t>KOŁONOTATNIK HERLITZ A5 80 KRATKA</t>
  </si>
  <si>
    <t>Kołonotatnik HERLITZ x.book, okładka półtwarda, kratka, A5+, 80 kartek</t>
  </si>
  <si>
    <t xml:space="preserve">Możliwość wpięcia kartek do segregatora – 4 otwory Gramatura: 60 (g/m²) Format A5+ Liczba kartek: 80 Liniatura: kratka Jednostka sprzedaży: 1 sztuka " 																																																																																																																																	"		</t>
  </si>
  <si>
    <t>PRZEKŁADKI A4 5 KOLORÓW</t>
  </si>
  <si>
    <t>Przekładki polipropylenowe A4 5 stron</t>
  </si>
  <si>
    <t xml:space="preserve">Kolorowe przekładki do segregatora A4 Wykonane z polipropylenu Pierwsza strona wykonana z kartonu ułatwiającego opisywanie Wytrzymałe, odporne na zniszczenie Jednostka sprzedaży 1 komplet 5 stron " 																																																																																																																																		"	</t>
  </si>
  <si>
    <t>TECZKA Z KLIPEM A4 ZIELONA</t>
  </si>
  <si>
    <t>Teczka z klipem z wewnętrzną kieszenią na dokumenty, zielona, A4</t>
  </si>
  <si>
    <t>BIURFOL</t>
  </si>
  <si>
    <t>Wykonana z tworzywa PCV i sztywnej tektury Doskonała podczas pracy w terenie lub na konferencji Kolor: zielona  format A4 W środku uchwyt na długopis Ma wewnętrzną kieszeń na dokumenty Klip utrzymuje do 100 kartek 80g Jednostka sprzedaży 1 sztuka</t>
  </si>
  <si>
    <t>WIZYTOWNIK 200 CZARNY</t>
  </si>
  <si>
    <t>Wizytownik albumowy BIURFOL na 200 wizytówek czarny</t>
  </si>
  <si>
    <t>W sztywnej okładce z metalowymi okuciami na rogach Zawiera 25 koszulek wpiętych w 4 ringi, mieszczących po 8 wizytówek Okładka wykonana z wysokiej jakości folii Szerokość grzbietu: 20 mm Wymiary: dł. 245 x szer. 155 mm Czarny Jednostka sprzedaży 1 sztuka " 																																																																																																																																			"</t>
  </si>
  <si>
    <t>TABLICA LAKIEROWANA BI-OFFICE 90X120 CM</t>
  </si>
  <si>
    <t>Tablica suchościeralna BI-OFFICE z powierzchnią lakierowaną, 90 x 120 cm</t>
  </si>
  <si>
    <t>BI SILQUE</t>
  </si>
  <si>
    <t xml:space="preserve">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90 x 120 cm 10 lat gwarancji na powierzchnię tablicy Jednostka sprzedaży 1 sztuka "																																																																																																																																			</t>
  </si>
  <si>
    <t>DOWÓD WPŁATY KP A6 WIELOKOPIA</t>
  </si>
  <si>
    <t>Druk EMERSON Dowód wpłaty KP A6, 60 kartek</t>
  </si>
  <si>
    <t>Indeks: KP-4 Wielokopia Format A6 Jednostka sprzedaży: 1 bloczek</t>
  </si>
  <si>
    <t>DELEGACJA A5 OFFSET</t>
  </si>
  <si>
    <t>Druk EMERSON Polecenie wyjazdu służbowego - delegacja“ A5, 50 kartek</t>
  </si>
  <si>
    <t>Indeks: DE-3 1+0 - oryginał (offset) Format A5 Jednostka sprzedaży: 1 bloczek</t>
  </si>
  <si>
    <t>KOSTKA PAPIEROWA BIAŁA 8,5x8,5CM</t>
  </si>
  <si>
    <t>Kostka papierowa biała 85x85 mm</t>
  </si>
  <si>
    <t>HAS</t>
  </si>
  <si>
    <t xml:space="preserve">Kostka biała klejona na jednym boku Wymiary: 85 x 85 mm Wysokość: 35 mm Jednostka sprzedaży: 1 sztuka " 																																																																																																																															"				</t>
  </si>
  <si>
    <t>KOSTKA PAPIEROWA KOLOROWA 8,5x8,5CM</t>
  </si>
  <si>
    <t>Kostka papierowa kolorowa 85x85 mm</t>
  </si>
  <si>
    <t xml:space="preserve">Kostka kolorowa klejona na jednym boku Wymiary 85 x 85 mm Wysokość 35 mm Jednostka sprzedaży 1 sztuka 																																																																																																																																				</t>
  </si>
  <si>
    <t>WKŁADY KOLOROWE 8,5x8,5CM</t>
  </si>
  <si>
    <t>Wkład kolorowych kartek 85x85 mm</t>
  </si>
  <si>
    <t xml:space="preserve">Wkład kolorowy Wymiary: 85 x 85 mm Wysokość: 35 mm Jednostka sprzedaży: 1 sztuka " 																																																																																																																															"				</t>
  </si>
  <si>
    <t>PUDEŁKO Z KOSTKĄ KOLOR 9x9 CM</t>
  </si>
  <si>
    <t>Pojemnik na wkłady papierowe, przezroczysty z kolorowym wkładem</t>
  </si>
  <si>
    <t>Wymiary pojemnika: 90 x 90 x 90 mm W komplecie wkład 70 x 85 x 85 mm Kolorystyka może ulegać zmianie Przezroczysty z kolorowym wkładem Jednostka sprzedaży: 1 sztuka</t>
  </si>
  <si>
    <t>OPAK20 BRELOCZKI DO KLUCZY MIX KOLORÓW</t>
  </si>
  <si>
    <t>Breloczki do kluczy z etykietą, miks kolorów, w opakowaniu 20 sztuk</t>
  </si>
  <si>
    <t xml:space="preserve">Breloczki z etykietkami Wykonane z plastiku Mix kolorów (czerwony x4 , żółty x4, niebieski x4, zielonyx2, biały x2 i czarny x2) Jednostka sprzedaży 1 opakowanie (20 sztuk) 																																																																																																																																				</t>
  </si>
  <si>
    <t>OPAK 10SZT FOLIA LAMINACYJNA A4</t>
  </si>
  <si>
    <t>Folia do laminacji ręcznej 3L A4, w opakowaniu 10 sztuk</t>
  </si>
  <si>
    <t xml:space="preserve">Folie do laminacji na zimno Umożliwiają łatwe i szybkie laminowanie dokumentów, zdjęć, fotografii Nie wymagają użycia laminatora Rozmiar A4 Jednostka sprzedaży: 1 opakowanie Liczba sztuk w opakowaniu 10 " 																																																																																																																																		"	</t>
  </si>
  <si>
    <t>OPK6 STABILO POINT CIENKOPIS MIX KOL</t>
  </si>
  <si>
    <t>Cienkopis STABILO point 88, etui 6 kolorów</t>
  </si>
  <si>
    <t xml:space="preserve">Cienkopis z końcówką o grubości 0,4 mm Tusz na bazie wody Końcówka oprawiona w metal Bezpieczna, wentylowana skuwka W etui 6 kolorów: czerwony, fioletowy, lila, niebieski, zielony, czarny Jednostka sprzedaży: 1 etui Opakowanie zbiorcze: 10 etui " 																																																																																																																																		"	</t>
  </si>
  <si>
    <t>OPAK 100 PINEZEK KOLOROWYCH</t>
  </si>
  <si>
    <t>Pinezki kolorowe, w opakowaniu 100 sztuk</t>
  </si>
  <si>
    <t>DALPRINT</t>
  </si>
  <si>
    <t xml:space="preserve">Pinezki kolorowe Mix kolorów Jednostka sprzedaży 1 opakowanie (100 sztuk) 																																																																																																																																				</t>
  </si>
  <si>
    <t>WATERMAN ATRAMENT NIEBIESKI 50ML</t>
  </si>
  <si>
    <t>Atrament WATERMAN do piór wiecznych, niebieski, 50 ml</t>
  </si>
  <si>
    <t>Atrament do piór wiecznych Pojemność: 50 ml Kolor: niebieski Jednostka sprzedaży: 1 sztuka Opakowanie zbiorcze: 12 sztuk</t>
  </si>
  <si>
    <t>STAEDTLER LUMOCOLOR FOLIOPIS S CZARNY</t>
  </si>
  <si>
    <t>Foliopis permanentny STAEDTLER Lumocolor S, czarny</t>
  </si>
  <si>
    <t>Foliopis permanentny o szybkoschnącym atramencie na bazie alkoholu Polecany do wszystkich gładkich powierzchni Nie rozmazuje się, idealny dla osób leworęcznych Kolor czarny posiada 8-letnią gwarancję utrzymania intensywności koloru Polecany do opisywania płyt CD Jednostka sprzedaży: 1 sztuka Opakowanie zbiorcze: 10 sztuk</t>
  </si>
  <si>
    <t>UNI PX-20 MARKER OLEJOWY BIAŁY</t>
  </si>
  <si>
    <t>Marker olejowy UNI PX-20 Paint, okrągła końcówka biały</t>
  </si>
  <si>
    <t>MITSUBISHI PENCIL</t>
  </si>
  <si>
    <t>Szybkoschnący marker z tuszem olejowym Stosowany do znakowania wszystkich powierzchni szorstkich i gładkich (metal, szkło, kamień, plastik, styropian, drewno Wodoodporny z połyskiem, odporny na ścieranie, nie traci koloru na słońcu, odporny na ścieranie Grubość linii pisania: 2,2 - 2,8 mm Jednostka sprzedaży: 1 sztuka Opakowanie zbiorcze: 12 sztuk</t>
  </si>
  <si>
    <t>UNI PX-21 MARKER OLEJOWY BIAŁY</t>
  </si>
  <si>
    <t>Marker olejowy UNI PX-21 Paint, okrągła końcówka biały</t>
  </si>
  <si>
    <t>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 Opakowanie zbiorcze: 12 sztuk</t>
  </si>
  <si>
    <t>TAŚMA CLEAR TAPE 15MMX33MM</t>
  </si>
  <si>
    <t>Taśma klejąca Clear, przezroczysta, 15 mm x 33 m</t>
  </si>
  <si>
    <t>Taśma klejąca  Clear 15 mm x 33 m Przezroczysta, trwała, silnie klejąca, z łatwością odrywająca się od rolki Nie żółknie wraz z upływem czasu Jednostka sprzedaży 1 sztuka</t>
  </si>
  <si>
    <t>TAŚMA CLEAR TAPE 19MMX33M</t>
  </si>
  <si>
    <t>Taśma klejąca Clear, przezroczysta, 19 mm x 33 m</t>
  </si>
  <si>
    <t>Taśma klejąca  Clear 19 mm x 33 m Przezroczysta, trwała, silnie klejąca, z łatwością odrywająca się od rolki Nie żółknie wraz z upływem czasu Jednostka sprzedaży 1 sztuka</t>
  </si>
  <si>
    <t>TAŚMA OPAKOWANIOWA 48MMx39M BIAŁA</t>
  </si>
  <si>
    <t>Taśma pakowa akrylowa 39 m x 48 mm, biała, 1 sztuka</t>
  </si>
  <si>
    <t>TOTAL MARKET</t>
  </si>
  <si>
    <t xml:space="preserve">Polecana do małych i lekkich opakowań Taśma na nośniku z PP na bazie kleju akrylowego Wymiary: dł. 39 m x szer. 48 mm Kolor: : biała Jednostka sprzedaży: 1 sztuka " 																																																																																																																																	"		</t>
  </si>
  <si>
    <t>TAŚMA  TAPE 19MMX33M</t>
  </si>
  <si>
    <t>Taśma klejąca matowa, 19 mm x 33 m</t>
  </si>
  <si>
    <t>Taśma klejąca Invisible Tape 19 mm x 33 m Niewidoczna na kserokopiach Można po niej pisać Jednostka sprzedaży: 1 sztuka Opakowanie zbiorcze: 24 sztuki</t>
  </si>
  <si>
    <t>TAŚMA PAKOWA 48MMx45M ZIELONA</t>
  </si>
  <si>
    <t>Taśma pakowa akrylowa 45 m x 48 mm, zielona, 1 sztuka</t>
  </si>
  <si>
    <t xml:space="preserve">Taśma opakowaniowa akrylowa Wymiary: dł. 45 m x szer. 48 mm Kolor: zielona Jednostka sprzedaży: 1 sztuka " 																																																																																																																															"				</t>
  </si>
  <si>
    <t>TAŚMA CARPET 50MMx10M</t>
  </si>
  <si>
    <t>Taśma dwustronna CARPET, 50 mm x 10 m</t>
  </si>
  <si>
    <t xml:space="preserve">Taśma polipropylenowa przeznaczona do klejenia wykładzin, papieru, folii, tektury itp. Biała emulsja klejąca (kauczuk syntetyczny) Wymiary pojedynczej taśmy 50 mm x 10 m Jednostka sprzedaży: 1 sztuka " 																																																																																																																															"				</t>
  </si>
  <si>
    <t>TAŚMA DWUSTRONNA 19MMx50M PRZ</t>
  </si>
  <si>
    <t>Taśma dwustronna przezroczysta, 19 mm x 50 m</t>
  </si>
  <si>
    <t xml:space="preserve">Przezroczysta taśma do łączenia folii, papieru, drewnianych listew itp. Wymiary pojedynczej taśmy 19 mm x 50 m Jednostka sprzedaży: 1 sztuka " 																																																																																																																														"					</t>
  </si>
  <si>
    <t>TAŚMA DWUSTRONNA 25MMx50M PRZ</t>
  </si>
  <si>
    <t>Taśma dwustronna przezroczysta, 25 mm x 50 m</t>
  </si>
  <si>
    <t xml:space="preserve">Przezroczysta taśma do łączenia folii, papieru, drewnianych listew itp. Wymiary pojedynczej taśmy 25 mm x 50 m Jednostka sprzedaży: 1 sztuka " 																																																																																																																														"					</t>
  </si>
  <si>
    <t>DYSPENSER PACKER H-11</t>
  </si>
  <si>
    <t xml:space="preserve">Dyspenser do taśm </t>
  </si>
  <si>
    <t xml:space="preserve">Dyspenser do oklejania kartonów taśmą pakową o szerokości do 50 mm i długości do 66 m Wyposażony w regulację naciągu taśmy oraz hamulec Posiada sprężynującą prowadnicę Wygodny i poręczny w użyciu Jednostka sprzedaży 1 sztuka 																																																																																																																																				</t>
  </si>
  <si>
    <t>ZSZYWACZ LEITZ 5560 CZARNY</t>
  </si>
  <si>
    <t>Zszywacz LEITZ 5560, czarny</t>
  </si>
  <si>
    <t xml:space="preserve">Zszywacz długoramienny na zszywki 24/6, 26/6, 24/8 i 26/8 Idealny do zszywania wzdłuż linii złożenia kartek Jednorazowo zszywa do 40 kartek Umożliwia zszywanie zamknięte lub otwarte Głębokość wsuwania kartek: do 300 mm Wysuwany pojemnik na zszywki Listwa ogranicznika regulowana do formatów: od A6 do A2, US Norm, Folio Jednostka sprzedaży 1 sztuka 																																																																																																																																				</t>
  </si>
  <si>
    <t>OPAK 5000 ZSZYWEK RAPID 24/8+</t>
  </si>
  <si>
    <t>Zszywki RAPID 24/8+, w opakowaniu 5000 sztuk</t>
  </si>
  <si>
    <t xml:space="preserve">Rozmiar zszywek 24/8+ Marka: RAPID Liczba zszywek w opakowaniu 5000 sztuk Jednostka sprzedaży 1 opakowanie 																																																																																																																																				</t>
  </si>
  <si>
    <t>OPAK 50 SPINACZY KOLOROWYCH 50MM</t>
  </si>
  <si>
    <t>Spinacze kolorowe 50 mm, w opakowaniu 50 sztuk</t>
  </si>
  <si>
    <t xml:space="preserve">Spinacze w różnych kolorach Wykonane z metalu powleczonego plastikiem Rozmiar: 50 mm Jednostka sprzedaży 1 opakowanie (50 sztuk) 																																																																																																																																				</t>
  </si>
  <si>
    <t>OPAK 100 SPINACZY OWALNYCH 28MM</t>
  </si>
  <si>
    <t>Spinacze owalne srebrne 28 mm, w opakowaniu 100 sztuk</t>
  </si>
  <si>
    <t>Spinacze srebrne Rozmiar: 28 mm Jednostka sprzedaży 1 opakowanie (100 sztuk)</t>
  </si>
  <si>
    <t>OPAK 100 SPINACZY OWALNYCH 50MM</t>
  </si>
  <si>
    <t>Spinacze owalne srebrne 50 mm, w opakowaniu 100 sztuk</t>
  </si>
  <si>
    <t xml:space="preserve">Spinacze srebrne Rozmiar: 50 mm Jednostka sprzedaży 1 opakowanie (100 sztuk) 																																																																																																																																				</t>
  </si>
  <si>
    <t>OPAK 100 SPINACZY ŁÓDKOWYCH 25MM</t>
  </si>
  <si>
    <t>Spinacze łódkowe złote 25 mm, w opakowaniu 100 sztuk</t>
  </si>
  <si>
    <t xml:space="preserve">Spinacze złote Rozmiar: 25 mm Jednostka sprzedaży 1 opakowanie (100 sztuk) 																																																																																																																																				</t>
  </si>
  <si>
    <t>OPAK 50 SPINACZY KRZYŻOWYCH 41MM</t>
  </si>
  <si>
    <t>Spinacze krzyżowe 41 mm, w opakowaniu 50 sztuk</t>
  </si>
  <si>
    <t xml:space="preserve">Rozmiar: 41 mm Jednostka sprzedaży 1 opakowanie (50 sztuk) 																																																																																																																																				</t>
  </si>
  <si>
    <t>OPAK 100 PINEZEK BECZUŁKA</t>
  </si>
  <si>
    <t>Pinezki beczułki kolorowe, w opakowaniu 100 sztuk</t>
  </si>
  <si>
    <t xml:space="preserve">Pinezki do tablic korkowych Mix kolorów Jednostka sprzedaży 1 opakowanie (100 sztuk) 																																																																																																																																				</t>
  </si>
  <si>
    <t>OPAK 100 PINEZEK ZŁOTYCH</t>
  </si>
  <si>
    <t>Pinezki złote, w opakowaniu 100 sztuk</t>
  </si>
  <si>
    <t xml:space="preserve">Pinezki metalowe Jednostka sprzedaży 1 opakowanie (100 sztuk) 																																																																																																																																				</t>
  </si>
  <si>
    <t>NOŻYK DO LISTÓW</t>
  </si>
  <si>
    <t>Nożyk do otwierania listów, metalowy</t>
  </si>
  <si>
    <t xml:space="preserve">Metalowy nożyk do otwierania listów Rękojeść wykonana z czarnej, trwałej masy plastycznej Jednostka sprzedaży 1 sztuka 																																																																																																																																				</t>
  </si>
  <si>
    <t>LENIAR LINIJKA ALUMINIOWA 300MM</t>
  </si>
  <si>
    <t>Linijka aluminiowa LENIAR, 30 cm</t>
  </si>
  <si>
    <t>LENIAR</t>
  </si>
  <si>
    <t xml:space="preserve">Posiada wkładkę antypoślizgową Wykonana z anodowanego aluminium Szerokość: 38 mm, grubość: 5 mm Długość: 30 cm Jednostka sprzedaży 1 sztuka " 																																																																																																																																"			</t>
  </si>
  <si>
    <t>POJEMNIK NA SPINACZE</t>
  </si>
  <si>
    <t>Pojemnik magnetyczny na spinacze*</t>
  </si>
  <si>
    <t>PRAXIS</t>
  </si>
  <si>
    <t>Magnetyczny plastik pokrywy ułatwia wyjmowanie spinaczy Wymiary: dł. 43 x szer. 43 x wys. 70 mm Średnica otworu: 23 mm Jednostka sprzedaży 1 sztuka *UWAGA! Zmiana wymiarów na 40 x 40 x 70 mm</t>
  </si>
  <si>
    <t>TUSZ DO STEMPLI METALOWYCH 25ML CZARNY</t>
  </si>
  <si>
    <t>Tusz NORIS 210 do stempli metalowych, czarny</t>
  </si>
  <si>
    <t>TRODAT</t>
  </si>
  <si>
    <t xml:space="preserve">Tusz olejowy Pojemność: 25 ml Kolor: czarny Jednostka sprzedaży 1 sztuka Opakowanie zbiorcze 10 sztuk " 																																																																																																																																"			</t>
  </si>
  <si>
    <t>PARKER VECTOR STANDARD PIÓRO WIECZNE</t>
  </si>
  <si>
    <t>Pióro wieczne PARKER Vector, nabój niebieski, w etui</t>
  </si>
  <si>
    <t>Plastikowy korpus i skuwka ze stalowymi wykończeniami Wyposażone w stalówkę ze stali nierdzewnej oraz nabój w kolorze niebieskim W eleganckim etui Jednostka sprzedaży: 1 sztuka</t>
  </si>
  <si>
    <t>PARKER VECTOR STANDARD DŁUGOPIS CZARNY</t>
  </si>
  <si>
    <t>Długopis PARKER Vector, czarna obudowa, niebieski wkład, w etui</t>
  </si>
  <si>
    <t>Plastikowy korpus i skuwka ze stalowymi wykończeniami Dostępny z wkładem w kolorze niebieskim W eleganckim etui Jednostka sprzedaży: 1 sztuka</t>
  </si>
  <si>
    <t>TABLICA KORKOWA 45x60CM ALU</t>
  </si>
  <si>
    <t>Tablica korkowa BI-OFFICE w ramie aluminiowej, 45 x 60 cm</t>
  </si>
  <si>
    <t>Tablica informacyjna w anodowanej ramie aluminiowej Naturalny front korkowy Zestaw do montażu w komplecie Wymiary: 45 x 60 cm Jednostka sprzedaży 1 sztuka</t>
  </si>
  <si>
    <t>TABLICA KORK W RAMIE ALU 90x120</t>
  </si>
  <si>
    <t>Tablica korkowa BI-OFFICE w ramie aluminiowej, 90 x 120 cm</t>
  </si>
  <si>
    <t>Tablica informacyjna w anodowanej ramie aluminiowej Naturalny front korkowy Zestaw do montażu w komplecie Wymiary: 90 x 120 cm Jednostka sprzedaży 1 sztuka</t>
  </si>
  <si>
    <t>TEMPERÓWKA METALOWA 2 OTWORY</t>
  </si>
  <si>
    <t>Temperówka metalowa, podwójna</t>
  </si>
  <si>
    <t>Wykonana z aluminium Ostrze z możliwością regeneracji Przeznaczona do ostrzenia ołówków i kredek Jednostka sprzedaży: 1 sztuka Opakowanie zbiorcze: 12 sztuk ##########################################</t>
  </si>
  <si>
    <t>TABLICA LAKIEROWANA BI-OFFICE 45x60CM</t>
  </si>
  <si>
    <t>Tablica suchościeralna BI-OFFICE z powierzchnią lakierowaną, 45 x 60 cm</t>
  </si>
  <si>
    <t xml:space="preserve">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45 x 60 cm 10 lat gwarancji na powierzchnię tablicy Jednostka sprzedaży 1 sztuka "																																																																																																																																			</t>
  </si>
  <si>
    <t>TABLICA LAKIEROWANA BI-OFFICE 120X180</t>
  </si>
  <si>
    <t>Tablica suchościeralna BI-OFFICE z powierzchnią lakierowaną, 120 x 180 cm</t>
  </si>
  <si>
    <t xml:space="preserve">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120 x 180 cm 10 lat gwarancji na powierzchnię tablicy Jednostka sprzedaży 1 sztuka "																																																																																																																																			</t>
  </si>
  <si>
    <t>SEGREGATOR A4 75MM CZARNY</t>
  </si>
  <si>
    <t>Segregator z mechanizmem A4 75 mm różne kolory</t>
  </si>
  <si>
    <t>Segregator A4 z mechanizmem dźwigniowym Wykonany z kartonu pokrytego z zewnątrz polipropylenem Dolna krawędź wzmocniona metalową szyną Posiada wymienną etykietę na grzbiecie Wykonany w 36% z materiałów pochodzących z recyklingu Szerokość grzbietu 75 mm Czarny Jednostka sprzedaży 1 sztuka Opakowanie zbiorcze 25 sztuk</t>
  </si>
  <si>
    <t>SEGREGATOR  A4 50MM CZERWO</t>
  </si>
  <si>
    <t>Segregator A4 z mechanizmem dźwigniowym Wykonany z kartonu pokrytego z zewnątrz polipropylenem Dolna krawędź wzmocniona metalową szyną Posiada wymienną etykietę na grzbiecie Wykonany w 36% z materiałów pochodzących z recyklingu Szerokość grzbietu 50 mm Czerwony Jednostka sprzedaży 1 sztuka Opakowanie zbiorcze 25 sztuk</t>
  </si>
  <si>
    <t>OPAK 100 OKŁ PCV A4 PRZ 0,15MM</t>
  </si>
  <si>
    <t>Okładka krystaliczna przezroczysta 0,15 mm, w opakowaniu 100 sztuk</t>
  </si>
  <si>
    <t>ARGO</t>
  </si>
  <si>
    <t xml:space="preserve">Służą jako pierwsza strona oprawianych dokumentów Wykonane z PCV Jednostka sprzedaży 1 opakowanie (100 sztuk) Przezroczyste Grubość 0,15 (mm) 																																																																																																																																				</t>
  </si>
  <si>
    <t>OPK100 KOSZULKA A4 BANTEX KRYSTALICZNA</t>
  </si>
  <si>
    <t>Koszulka krystaliczna BANTEX, A4 U, 45 mikronów, pudełko 100 sztuk</t>
  </si>
  <si>
    <t>HAMELIN</t>
  </si>
  <si>
    <t xml:space="preserve">Wykonana z folii o grubości 45 mikronów Opakowanie kartonowe Jednostka sprzedaży 1 opakowanie (100 sztuk) 																																																																																																																																				</t>
  </si>
  <si>
    <t>SKOROSZYT DURACLIP 30K ZIELONE</t>
  </si>
  <si>
    <t>Skoroszyt DURABLE Duraclip na 30 kartek, zielony</t>
  </si>
  <si>
    <t>Skoroszyt zaciskowy formatu A4 do prezentacji dokumentów, ofert, projektów Możliwość umieszczania w nim dokumentów bez konieczności ich dziurkowania Tylna okładka kolorowa, przednia przezroczysta Pojemność: 30 kartek "Zielony 																																																																																																																											"	Jednost</t>
  </si>
  <si>
    <t>SKOROSZYT WPINANY CZERWONY TYŁ</t>
  </si>
  <si>
    <t>Skoroszyt BIURFOL wpinany, twardy, czerwony</t>
  </si>
  <si>
    <t>Skoroszyt formatu A4 z otworami, pozwalającymi na wpięcie do segregatora Tylna okładka kolorowa, przednia przezroczysta Wysuwany papierowy pasek do opisu Grubość 160 mikronów Czerwony Jednostka sprzedaży: 1 sztuka lub 1 opakowanie (10 sztuk)</t>
  </si>
  <si>
    <t>SKOROSZYT TWARDY METALOWA ZAWIESZKA BIAŁ</t>
  </si>
  <si>
    <t>Skoroszyt BIURFOL wpinany z metalową zawieszką, twardy, biały</t>
  </si>
  <si>
    <t>Skoroszyt wyposażony w metalową zawieszkę ze sprężystymi zaczepami, umożliwiającymi wpięcie do segregatora Tylna okładka kolorowa, przednia przezroczysta Wysuwany papierowy pasek do opisu Wykonany z folii PCW Biały Jednostka sprzedaży: 1 sztuka lub 1 opakowanie (10 sztuk)</t>
  </si>
  <si>
    <t>TECZKA WIĄZANA TW BIAŁA A4</t>
  </si>
  <si>
    <t>Teczka  kartonowa BIGO wiązana A4 biała</t>
  </si>
  <si>
    <t>BIGO</t>
  </si>
  <si>
    <t>Teczka służąca do przechowywania i archiwizowania dokumentów w formacie A4 Posiada 3 wewnętrzne klapy zabezpieczające dokumenty przed wypadaniem Wykonana z wysokiej jakości bezkwasowego, białego kartonu o gramaturze 280 g/m² Bawełniane tasiemki Kolor biały Jednostka sprzedaży 1 sztuka Opakowanie zbiorcze: 50 sztuk</t>
  </si>
  <si>
    <t>TECZKA Z GUMKĄ BIAŁA A4</t>
  </si>
  <si>
    <t>Teczka kartonowa BIGO z gumką A4 opakowanie 25 sztuk</t>
  </si>
  <si>
    <t>Teczka A4 z narożnymi gumkami Wykonana z wysokiej jakości bezkwasowego kartonu o pH 6-8 Gramatura 320-350 g/m² Kolor biały Jednostka sprzedaży 1 sztuka Jednostka sprzedaży 1 sztuka Opakowanie zbiorcze: 25 sztuk</t>
  </si>
  <si>
    <t>OPK25 KOSZULKA A4 SZEROKA 120MIK</t>
  </si>
  <si>
    <t>Koszulki groszkowe Premium rozszerzane A4 U, 120 mikronów, 25 sztuk</t>
  </si>
  <si>
    <t xml:space="preserve">Bardzo szeroka koszulka do segregatora Mieści maksymalnie do 60 kartek formatu A4 Wykonana z polipropylenu o grubości 120 mikronów, groszkowa Antystatyczna Wymiary 220 x 300 mm Jednostka sprzedaży: 1 opakowanie (25 sztuk) " 																																																																																																																																	"		</t>
  </si>
  <si>
    <t>MACZAŁKA BANKOWA</t>
  </si>
  <si>
    <t>Zwilżacz do palców z gąbką</t>
  </si>
  <si>
    <t xml:space="preserve">Gąbka do nasączania wodą Średnica: 60 mm (opakowanie: 72 mm) Mix kolorów Jednostka sprzedaży 1 sztuka Opakowanie zbiorcze 25 sztuk 																																																																																																																																				</t>
  </si>
  <si>
    <t>PUDEŁKO A4 BOXY 80</t>
  </si>
  <si>
    <t>Pudełko archiwizacyjne ESSELTE Boxy A4 80 mm białe</t>
  </si>
  <si>
    <t xml:space="preserve">Pudełko tekturowe A4 Do przechowywania dokumentów Posiada miejsca na opisy zawartości pudełka na grzbiecie i bocznej ścianie Możliwość ustawienia pudełka na krótszym lub dłuższym boku Szerokość grzbietu 80 mm Wymiary: dł. 250 x wys. 355 mm Jednostka sprzedaży 1 sztuka "																																																																																																																																			</t>
  </si>
  <si>
    <t>PENTEL BK77 DŁUGOPIS CZARNY</t>
  </si>
  <si>
    <t>Długopis PENTEL BK77, różne kolory</t>
  </si>
  <si>
    <t xml:space="preserve">Długopis z wymiennym wkładem 0,7 mm Skuwka zawiera silikonową kulkę zabezpieczającą przed wysychaniem Grubość linii pisania: 0,27 mm Długość linii pisania: 1700 m Jednostka sprzedaży: 1 sztuka Opakowanie zbiorcze: 12 sztuk " 																																																																																																																																	"		</t>
  </si>
  <si>
    <t>DATOWNIK SAMOTUSZUJĄCY 4810 WERSJA POLSK</t>
  </si>
  <si>
    <t>Stempel samotuszujący TRODAT  4810</t>
  </si>
  <si>
    <t>Datownik w wersji polskiej: dzień, miesiąc, rok Wysokość liter/cyfr: 4 mm Możliwość datowania do roku 2023 Jednostka sprzedaży 1 sztuka</t>
  </si>
  <si>
    <t>RYZA500 PAPIER A3 80G BIAŁ</t>
  </si>
  <si>
    <t>Papier Budget A3, 80 g/m², 500 arkuszy</t>
  </si>
  <si>
    <t xml:space="preserve">Papier uniwersalny 80 g/m² klasy C+ Przeznaczony do drukarek laserowych, kopiarek oraz faksów Białość: 146 wg skali białości CIE Ryza: 500 arkuszy Jednostka sprzedaży: 1 ryza " 																																																																																																																																	"		</t>
  </si>
  <si>
    <t>OPAK 12 KLIPSÓW DO PAPIERU 41MM</t>
  </si>
  <si>
    <t>Klipsy do papieru 41 mm, w opakowaniu 12 sztuk</t>
  </si>
  <si>
    <t xml:space="preserve">Rozmiar: 41 mm Jednostka sprzedaży 1 opakowanie (12 sztuk) 																																																																																																																																				</t>
  </si>
  <si>
    <t>TAŚMA MASKUJĄCA 25MMX50M</t>
  </si>
  <si>
    <t>Taśma maskująca 25 mm x 50 m</t>
  </si>
  <si>
    <t xml:space="preserve">Taśma papierowa idealna do oklejania kątów i narożników Gwarantuje dobrą przyczepność na gładkich, suchych i czystych powierzchniach Wymiary pojedynczej taśmy: 25 mm x 50 m Jednostka sprzedaży 1 sztuka Opakowanie zbiorcze 9 sztuk 																																																																																																																																				</t>
  </si>
  <si>
    <t>PILOT G2 DŁUGOPIS ŻELOWY 0,5MM CZARNY</t>
  </si>
  <si>
    <t>Automatyczny długopis żelowy PILOT G-2, czarny</t>
  </si>
  <si>
    <t>Długopis żelowy z wymiennym wkładem 0,5 mm Gumowy, ergonomiczny uchwyt zapewnia wygodę pisania Grubość linii pisania: 0,25 mm Długość linii pisania: 1300 m Jednostka sprzedaży: 1 sztuka Opakowanie zbiorcze: 12 sztuk</t>
  </si>
  <si>
    <t>WKŁAD DŁUGOPIS ŻEL PILOT G2 0,5MM NIEB</t>
  </si>
  <si>
    <t>Wkład do długopisu żelowego PILOT B2P Gel, BeGreen G-Knock, G-2, niebieski</t>
  </si>
  <si>
    <t>Wkład do dłudopisów żelowych PILOT, BeGreen G-Knock, G2, B2P Gel Grubość końcówki: 0,5 mm Długość wkładu: 110 mm Jednostka sprzedaży: 1 sztuka Opakowanie zbiorcze: 12 sztuk</t>
  </si>
  <si>
    <t>OPK4  BUDGET ZAKREŚLACZ MIX KOL</t>
  </si>
  <si>
    <t>Zakreślacz, etui 4 kolorów</t>
  </si>
  <si>
    <t>Idealny do zakreśleń na papierze maszynowym, faksowym i zeszytowym Tusz na bazie wody Grubość linii: 2 - 5 mm Jednostka sprzedaży: 1 etui *KOLORY: ŻÓŁY, ZIELONY, NIEBIESKI I POMARAŃCZOWY</t>
  </si>
  <si>
    <t>UNI UB150 PIÓRO KULKOWE NIEBIESKIE</t>
  </si>
  <si>
    <t>Pióro kulkowe UNI UB-150 Eye Micro, różne kolory</t>
  </si>
  <si>
    <t>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 Opakowanie zbiorcze: 12 sztuk</t>
  </si>
  <si>
    <t>OPK100G GUMKI RECEPTURKI 120X5MM</t>
  </si>
  <si>
    <t>Gumki recepturki średnica 120 mm, szerokość 5 mm, w opakowaniu 100 g</t>
  </si>
  <si>
    <t xml:space="preserve">Gumki recepturki w jasnym kolorze Zawartość kauczuku: 80% Grubość: 1 mm Szerokość: 5 mm Średnica 120 mm Jednostka sprzedaży 1 opakowanie (100 g) 																																																																																																																																			</t>
  </si>
  <si>
    <t>OPAK100G GUMKI RECEPTURK 150X10MM</t>
  </si>
  <si>
    <t>Gumki recepturki średnica 150 mm, szerokość 10 mm, w opakowaniu 100 g</t>
  </si>
  <si>
    <t xml:space="preserve">Gumki recepturki w jasnym kolorze Zawartość kauczuku: 80% Grubość: 1 mm Szerokość:10 mm Średnica 150 mm Jednostka sprzedaży 1 opakowanie (100 g) 																																																																																																																																				</t>
  </si>
  <si>
    <t>MACZAŁKA DO PALCÓW GLICERYNOWA ŻELIKO</t>
  </si>
  <si>
    <t>Zwilżacz do palców glicerynowy</t>
  </si>
  <si>
    <t xml:space="preserve">Ułatwia liczenie, wertowanie oraz chwytanie papierowych kartek Subtelny, miętowy zapach Na bazie gliceryny kosmetycznej Średnica: 55 mm (opakowanie: 80 mm) Pojemność: 20 ml Jednostka sprzedaży 1 sztuka Opakowanie zbiorcze 12 sztuk 																																																																																																																																				</t>
  </si>
  <si>
    <t xml:space="preserve">POJEMNIK DO TAŚM </t>
  </si>
  <si>
    <t>Podajnik do taśmy</t>
  </si>
  <si>
    <t>Podajnik do taśm klejących o wymiarach 19 mm x 33 m Zapewnia łatwe ucinanie tamy Miks kolorów Brak taśmy w komplecie Jednostka sprzedaży 1 sztuka</t>
  </si>
  <si>
    <t>OPK100 KOSZULKI A4 GRO 80MIK</t>
  </si>
  <si>
    <t>Koszulka groszkowa , A4 U, 80 mikronów, pudełko 100 sztuk</t>
  </si>
  <si>
    <t xml:space="preserve">Do bezpiecznego przechowywania dokumentów Wykonane z folii o grubości 80 mikronów Jednostka sprzedaży 1 opakowanie Rodzaj folii:groszkowa Sposób otwierania: z góry Liczba sztuk w opakowaniu: 100 																																																																																																																																				</t>
  </si>
  <si>
    <t>OPK10 KOSZULKA A4 GROSZ 80 MIC</t>
  </si>
  <si>
    <t>Koszulka groszkowa , A4 U, 80 mikronów, opakowanie 10 sztuk</t>
  </si>
  <si>
    <t xml:space="preserve">Do bezpiecznego przechowywania dokumentów Wykonane z folii o grubości 80 mikronów Rodzaj foliigroszkowa Sposób otwierania z góry Jednostka sprzedaży: 1 opakowanie Liczba sztuk w opakowaniu 10 " 																																																																																																																																	"		</t>
  </si>
  <si>
    <t>OPK25 KOSZULKA A4 OTWIERANIE L</t>
  </si>
  <si>
    <t>Koszulka groszkowa , A4 L, 80 mikronów, opakowanie 25 sztuk</t>
  </si>
  <si>
    <t xml:space="preserve">Do bezpiecznego przechowywania dokumentów Wykonane z folii o grubości 80 mikronów Rodzaj foliigroszkowa Sposób otwieraniaz boku i z góry Jednostka sprzedaży: 1 opakowanie Liczba sztuk w opakowaniu 25 " 																																																																																																																																	"		</t>
  </si>
  <si>
    <t>OPAK25 OBWOLUTA 0,13 A4</t>
  </si>
  <si>
    <t>Obwoluta Budget na dokumenty A4, w opakowaniu 25 sztuk</t>
  </si>
  <si>
    <t xml:space="preserve">Plastikowa obwoluta na dokumenty otwierana u góry Na górze posiada nacięcie na palec, ułatwiające otwieranie Wykonana z polipropylenu o grubości 130 mikronów Format A4 Jednostka sprzedaży: 1 opakowanie (25 sztuk) " 																																																																																																																																"			</t>
  </si>
  <si>
    <t>OPAK25 OFERTÓWKA PRZEZRO</t>
  </si>
  <si>
    <t>Ofertówka przezroczysta, w opakowaniu 25 sztuk</t>
  </si>
  <si>
    <t xml:space="preserve">Ofertówki formatu A4 Otwierane z boku i u góry Wykonane z kolorowego polipropylenu Grubość folii: 150 mikronów Jednostka sprzedaży 1 opakowanie (25 sztuk) Przezroczyste 																																																																																																																																				</t>
  </si>
  <si>
    <t>OPAK25 OFERTÓWKA  NIEB</t>
  </si>
  <si>
    <t>Ofertówka niebieska, w opakowaniu 25 sztuk</t>
  </si>
  <si>
    <t xml:space="preserve">Ofertówki formatu A4 Otwierane z boku i u góry Wykonane z kolorowego polipropylenu Grubość folii 150 mikronów Niebieski Jednostka sprzedaży: 1 opakowanie (25 sztuk) " 																																																																																																																																	"		</t>
  </si>
  <si>
    <t>OPAK100 OFERTÓWKA  PRZEZ</t>
  </si>
  <si>
    <t>Ofertówka, w opakowaniu 100 sztuk</t>
  </si>
  <si>
    <t xml:space="preserve">Ofertówki formatu A4 Otwierane z boku i u góry Wykonane z przezroczystego polipropylenu Grubość folii: 90 mikronów Jednostka sprzedaży 1 opakowanie (100 sztuk) 																																																																																																																																				</t>
  </si>
  <si>
    <t>OPK10 KOSZULKA A3 POZIOMA OTW Z GÓRY</t>
  </si>
  <si>
    <t>Koszulka groszkowa , A3 pozioma U, 80 mikronów, 10 sztuk</t>
  </si>
  <si>
    <t xml:space="preserve">Do bezpiecznego przechowywania dokumentów Wykonane z folii o grubości 80 mikronów Format A3 poziomy (dokumenty wkładane od dłuższego boku) Jednostka sprzedaży: 1 opakowanie Liczba sztuk w opakowaniu: 10 " 																																																																																																																																		"	</t>
  </si>
  <si>
    <t>OPAK10 TECZKA Z GUMKĄ NIEBIESKA</t>
  </si>
  <si>
    <t>Teczka kartonowa z gumką 3 skrzydłowa A4 niebieska opakowanie 10 sztuk</t>
  </si>
  <si>
    <t xml:space="preserve">Teczka A4 kartonowa z gumkami narożnymi Na grzbiecie posiada etykietę opisową Wymiary: 245 x 325 mm Jednostka sprzedaży 1 opakowanie (25 sztuk) Niebieska " 																																																																																																																																	"		</t>
  </si>
  <si>
    <t>OPAK25 TECZKA ZAWIESZ NIEB</t>
  </si>
  <si>
    <t>Teczka zawieszkowa Premium niebieska opakowanie 25 sztuk</t>
  </si>
  <si>
    <t>Kartonowa teczka zawieszkowa Do przechowywania dokumentów A4 W komplecie fiszki i karteczki opisowe Wymiary: 240 x 18 mm Niebieska Jednostka sprzedaży 1 opakowanie (25 sztuk) " 																																																																																																																																			"</t>
  </si>
  <si>
    <t>PODUSZKA DO STEMPLI 70X110 CZARNA</t>
  </si>
  <si>
    <t>Poduszka do stempli 70 x 110 mm, czarna</t>
  </si>
  <si>
    <t xml:space="preserve">Uniwersalna poduszka do stempli Wymiary: 70 x 110 mm Kolor: czarny Jednostka sprzedaży 1 sztuka </t>
  </si>
  <si>
    <t xml:space="preserve">OPAK100 ŚCIERECZKI CZYSZCZĄCE </t>
  </si>
  <si>
    <t>Mokre chusteczki uniwersalne w pojemniku, w opakowaniu 100 sztuk</t>
  </si>
  <si>
    <t>Mokre chusteczki w plastikowym pojemniku Przeznaczone do czyszczenia powierzchni szkalnych i plastikowych W opakowaniu 100 sztuk Jednostka sprzedaży 1 opakowanie</t>
  </si>
  <si>
    <t xml:space="preserve">OPAK100 ŚCIERECZKI CZYSZ W/FUNKC </t>
  </si>
  <si>
    <t>Ściereczki wielofunkcyjne , w opakowaniu 100 sztuk</t>
  </si>
  <si>
    <t>Nadają się zarówno do wycierania, jak i polerowania powierzchni Wykonane z miękiego a zarazem mocnego materiału Idealne do użycia z produktami: 332.228  2.182.455  1.861.342 Produkt przyjazny środowisku - chusteczki podlegają biodegradacji, zamykana torebka recyklingowi Opakowanie 100 chusteczek Jednostka sprzedaży 1 opakowanie</t>
  </si>
  <si>
    <t xml:space="preserve">OPAK100 WKŁAD WYMIENNY ŚCIERECZKI </t>
  </si>
  <si>
    <t>Mokre chusteczki uniwersalne wkład, w opakowaniu 100 sztuk</t>
  </si>
  <si>
    <t>Mokre chusteczki - wkład wymienny Przeznaczone do czyszczenia powierzchni szkalnych i plastikowych W opakowaniu 100 sztuk Jednostka sprzedaży 1 opakowanie</t>
  </si>
  <si>
    <t>LINIJKA 30CM</t>
  </si>
  <si>
    <t>Linijka z przezroczystego plastiku, 30 cm</t>
  </si>
  <si>
    <t xml:space="preserve">Wykonana z przezroczystego plastiku Długość: 30 cm Jednostka sprzedaży: 1 sztuka " 																																																																																																																														"					</t>
  </si>
  <si>
    <t>LINIJKA 40CM</t>
  </si>
  <si>
    <t>Linijka z przezroczystego plastiku, 40 cm</t>
  </si>
  <si>
    <t xml:space="preserve">Wykonana z przezroczystego plastiku Długość: 40 cm Jednostka sprzedaży: 1 sztuka " 																																																																																																																														"					</t>
  </si>
  <si>
    <t>OPK100 SPINACZY OWAL 32MM</t>
  </si>
  <si>
    <t>Spinacze owalne 32 mm, w opakowaniu 100 sztuk</t>
  </si>
  <si>
    <t>Spinacze srebrne Jednostka sprzedaży: 1 opakowanie (100 szt.)</t>
  </si>
  <si>
    <t>SKOROSZYT DURAPLUS PCV ZIELONY</t>
  </si>
  <si>
    <t>Skoroszyt DURABLE Duraplus zielony</t>
  </si>
  <si>
    <t xml:space="preserve">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Zielony 																																																																																																																																				</t>
  </si>
  <si>
    <t>SKOROSZYT DURAPLUS PCV NIEBIESKI</t>
  </si>
  <si>
    <t>Skoroszyt DURABLE Duraplus niebieski</t>
  </si>
  <si>
    <t xml:space="preserve">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Niebieski 																																																																																																																																				</t>
  </si>
  <si>
    <t>EDDING 751 MARKER LAKIEROWY CZARNY</t>
  </si>
  <si>
    <t>Marker olejowy EDDING 751, okrągła końcówka czarny, biały</t>
  </si>
  <si>
    <t>EDDING WRITING</t>
  </si>
  <si>
    <t>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400ºC Grubość linii pisania: 1 - 2 mm Kolor: czarny Jednostka sprzedaży: 1 sztuka Opakowanie zbiorcze: 10 sztuk</t>
  </si>
  <si>
    <t>OPK3300 ETYKIET UNIWERS 70X25,4</t>
  </si>
  <si>
    <t>Etykiety uniwersalne 70x25,4 mm, w opakowaniu 3300 etykiet</t>
  </si>
  <si>
    <t>Białe, samoprzylepne, papierowe etykiety do drukarek atramentowych, laserowych, kserokopiarek Rozmiar 70 x 25,4 mm 33 etykiety na arkuszu A4 W opakowaniu 100 arkuszy Gramatura: 146 g/m2 (papier 70 g/m2, klej 20 g/m2, podkład 56 g/m2) Jednostka sprzedaży 1 opakowanie</t>
  </si>
  <si>
    <t>OPK2400 ETYKIET UNIWERS 33,8X70</t>
  </si>
  <si>
    <t>Etykiety uniwersalne 70x33,8 mm, w opakowaniu 2400 etykiet</t>
  </si>
  <si>
    <t>Uniwersalne, 100 ark, 70 x 33,8 mm Białe, samoprzylepne etykiety do wszechstronnego użytku: do drukarek atramentowych, laserowych i kserokopiarek Wysoka jakość papieru zapewnia doskonały wydruk Łatwość w użyciu W opakowaniu 100 arkuszy Ilość etykiet na arkuszu - 24 Ilość etykiet w opakowaniu - 2400 Jednostka sprzedaży: 1 opakowanie</t>
  </si>
  <si>
    <t>OXFORD INTERNAT NOTEBOOK A4/80K KRATKA</t>
  </si>
  <si>
    <t>Kołobrulion Oxford International Notebook, A4+, kratka, 80 kartek</t>
  </si>
  <si>
    <t>Maksymalna organizacja notatek w każdej sytuacji Zaprojektowany z myślą o menedżerach Laminowana, twarda oprawa Perforowane strony Papier Optik Paper o gramaturze 80g/m2 Jednostka sprzedaży: 1 sztuka Opakowanie zbiorcze: 5 sztuk</t>
  </si>
  <si>
    <t>OXFORD INTERNAT NOTEBOOK A4/80K LINIA</t>
  </si>
  <si>
    <t>Kołobrulion Oxford International Notebook, A4+, linia, 80 kartek, twarda okładka</t>
  </si>
  <si>
    <t>OPK10 TECZKA Z GUMKĄ PRZESZPAN NIE</t>
  </si>
  <si>
    <t>Teczka preszpanowa A4 niebieska szer. grzbietu 15 mm opakowanie 10 sztuk</t>
  </si>
  <si>
    <t>Teczka A4 kartonowa z gumkami narożnymi Na grzbiecie posiada etykietę opisową Szerokość grzbietu: 15 mm Wymiary: 250 x 320 mm Niebieska Jednostka sprzedaży 1 opakowanie (10 sztuk) UWAGA: TECZKA NIE POSIADA KLAP!!!</t>
  </si>
  <si>
    <t>OPKA25 TECZKA Z GUMKĄ PRESZP MIX</t>
  </si>
  <si>
    <t>Teczka preszpanowa A4 miks kolorów szer. grzbietu 15 mm opakowanie 25 szt</t>
  </si>
  <si>
    <t>Teczka A4 kartonowa z gumkami narożnymi Na grzbiecie posiada etykietę opisową Szerokość grzbietu: 15 mm Wymiary: 250 x 320 mm Mix kolorów Jednostka sprzedaży 1 opakowanie (25 sztuk) UWAGA: TECZKA NIE POSIADA KLAP!!!</t>
  </si>
  <si>
    <t>NOŻYCZKI COMPACT 13 CM</t>
  </si>
  <si>
    <t>Nożyczki, 13 cm</t>
  </si>
  <si>
    <t xml:space="preserve">Nożyczki do cięcia papieru Małe, lekkie i poręczne Dla osób prawo- i leworęcznych Ostrza ze stali nierdzewnej Długość: 13 cm Jednostka sprzedaży 1 sztuka 																																																																																																																																				</t>
  </si>
  <si>
    <t>PILOT G1 GRIP DŁUGOPIS ŻELOWY 0,5 CZERW</t>
  </si>
  <si>
    <t>Długopis żelowy PILOT G-1 Grip, rózne kolory</t>
  </si>
  <si>
    <t>Długopis żelowy z wymiennym wkładem 0,5 mm Gumowy uchwyt zapewnia wygodę pisania Grubość linii pisania: 0,25 mm Długość linii pisania: do 1100 m Jednostka sprzedaży: 1 sztuka Opakowanie zbiorcze: 12 sztuk</t>
  </si>
  <si>
    <t>SKŁAD POJEMNIK NA KATAL 100MM GRANAT</t>
  </si>
  <si>
    <t>Stojak na katalogi ESSELTE składany, granatowy</t>
  </si>
  <si>
    <t xml:space="preserve">Składany stojak formatu A4 z wymienną etykietą Wykonany z mocnego kartonu oklejonego wytrzymałą folią PVC Szeroki uchwyt na palec pozwala na wygodne zdejmowanie pojemnika z półki Dostępny z grzbietem o szerokości 100 mm Wymiary: dł. 242 x szer. 100x wys. 318 mm Jednostka sprzedaży 1 sztuka Granatowy 																																																																																																																																				</t>
  </si>
  <si>
    <t>SKŁAD POJEMNIK NA KATAL 100MM ZIELONY</t>
  </si>
  <si>
    <t>Stojak na katalogi ESSELTE składany, zielony</t>
  </si>
  <si>
    <t xml:space="preserve">Składany stojak formatu A4 z wymienną etykietą Wykonany z mocnego kartonu oklejonego wytrzymałą folią PVC Szeroki uchwyt na palec pozwala na wygodne zdejmowanie pojemnika z półki Dostępny z grzbietem o szerokości 100 mm Wymiary: dł. 242 x szer. 100x wys. 318 mm Jednostka sprzedaży 1 sztuka Zielony 																																																																																																																																				</t>
  </si>
  <si>
    <t>MARKER DO FLIPCHARTÓW NIEBIESKI</t>
  </si>
  <si>
    <t>Marker do flipchartów , okrągła końcówka, różne kolory</t>
  </si>
  <si>
    <t>Marker z funkcją „cap off“, zapobiegającą wysychaniu końcówki Bezzapachowy atrament na bazie wody Grubość linii: 3 mm Kolor: niebieski Jednostka sprzedaży: 1 sztuka Opakowanie zbiorcze: 10 sztuk</t>
  </si>
  <si>
    <t>RYZA500 PREMIUM A3 80G BIAŁY</t>
  </si>
  <si>
    <t>Papier Premium A3, 80 g/m², 500 arkuszy</t>
  </si>
  <si>
    <t>Papier uniwersalny 80 g/m² klasy A Przeznaczony do kopiarek, drukarek laserowych i atramentowych oraz do wydruków kolorowych Białość: 166 wg skali białości CIE Ryza: 500 arkuszy Jednostka sprzedaży: 1 ryza</t>
  </si>
  <si>
    <t>OPK100 LIPTON YELLOW LABEL W KOPERTACH</t>
  </si>
  <si>
    <t>Herbata LIPTON Yellow Label, 100 kopert</t>
  </si>
  <si>
    <t xml:space="preserve">Herbata ekspresowa w torebkach z zawieszką Każda torebka w hermetycznej kopercie chroniącej smak i aromat W opakowaniu: 100 torebek Jednostka sprzedaży: 1 opakowanie Opakowanie zbiorcze: 12 opakowań 																																																																																																																																				</t>
  </si>
  <si>
    <t>LINIJKA PLASTIKOWA 50CM</t>
  </si>
  <si>
    <t>Linijka z przezroczystego plastiku, 50 cm</t>
  </si>
  <si>
    <t>DONAU</t>
  </si>
  <si>
    <t xml:space="preserve">Wykonana z przezroczystego plastiku Długość: 50 cm Jednostka sprzedaży: 1 sztuka " 																																																																																																																														"					</t>
  </si>
  <si>
    <t>AFTER EIGHT CZEKOLADKI MIĘTOWE 400G</t>
  </si>
  <si>
    <t>Czekoladki miętowe AFTER EIGHT, 400 g</t>
  </si>
  <si>
    <t>NESTLE</t>
  </si>
  <si>
    <t xml:space="preserve">Unikalne połączenie czekolady z unikalnym, miętowym nadzieniem Każda czekoladka pakowana indywidualnie Masa netto: 400 g Jednostka sprzedaży: 1 opakowanie Opakowanie zbiorcze: 6 opakowań 																																																																																																																																				</t>
  </si>
  <si>
    <t>ANS ŻARÓWKA JC G4 20W</t>
  </si>
  <si>
    <t>Żarówka halogenowa ANS JC G4 20W, 12V, halogen</t>
  </si>
  <si>
    <t>ANS LIGHTING</t>
  </si>
  <si>
    <t xml:space="preserve">Nazwa lampy 2001 biała Opis żarówkiJC G4 20 W 12 V Kod lampy1.643.634 Jednostka sprzedaży 1 sztuka " 																																																																																																																															"				</t>
  </si>
  <si>
    <t>MEDIUM DŁUGOPIS NIEBIESKI</t>
  </si>
  <si>
    <t>Automatyczny długopis Medium w gumowanej obudowie, niebieski</t>
  </si>
  <si>
    <t>Długopis w pokrytej gumą obudowie, zapewniającej komfort pisania Obudowa w kolorze wkładu Grubość końcówki: 1 mm Grubość linii pisania: 0,7 mm Jednostka sprzedaży: 1 sztuka Opakowanie zbiorcze: 12 sztuk</t>
  </si>
  <si>
    <t>BLOK Z OKŁ  A4/50K MIKRO KR</t>
  </si>
  <si>
    <t>Blok z okładką, A4, kratka, 50 kartek, mikroperforacja</t>
  </si>
  <si>
    <t>Format A4 Gramatura 60 (g/m²) Liczba kartek: 50 Jednostka sprzedaży 1 sztuka</t>
  </si>
  <si>
    <t>OPK100 FOLIA DO LAM A4 FELLOWES 2X125MIC</t>
  </si>
  <si>
    <t>Folia do laminacji FELLOWES A4 2x125 mikronów, błyszcząca, 100 sztuk</t>
  </si>
  <si>
    <t>FELLOWES</t>
  </si>
  <si>
    <t xml:space="preserve">Folia do laminacji stanowi ochronę dokumentów przed wilgocią, kurzem i zabrudzeniem Im bardziej dokument jest narażony na częste dotykanie tym grubsza powinna być dla niego zastosowana folia laminacyjna. Jednostka sprzedaży 1 opakowanie 100 sztuk 																																																																																																																																				</t>
  </si>
  <si>
    <t>LAVAZZA CREMA AROMA KAWA ZIARNISTA 1KG</t>
  </si>
  <si>
    <t>Kawa ziarnista LAVAZZA Crema Aroma, 1 kg</t>
  </si>
  <si>
    <t>LAVAZZA</t>
  </si>
  <si>
    <t>Skład: 50 % Arabica, 50 % Robusta Mieszanka Arabiki i Robusty o intensywnym, długo wyczuwalnym smaku Szczególnie polecana konsumentom lubiącym zdecydowany smak espresso Piękna pianka długo utrzymuje się na powierzchni napoju Jednostka sprzedaży: 1 opakowanie (1 kg) Opakowanie zbiorcze: 6 opakowań</t>
  </si>
  <si>
    <t>LAVAZZA SUPER CREMA KAWA ZIARNISTA 1 KG</t>
  </si>
  <si>
    <t>Kawa ziarnista LAVAZZA Super Crema, 1 kg</t>
  </si>
  <si>
    <t>Doskonała mieszanka Arabik o wyrazistym smaku pochodzących z południowo-amerykańskich i brazylijskich plantacji oraz Robusty indonezyjskiej Aksamitny i delikatny posmak, jak również gęsta pianka długo utrzymująca się na powierzchni Kawa ta pozwala cieszyć się wyrazistym smakiem i doskonałym wyglądem tradycyjnego włoskiego espresso Jednostka sprzedaży: 1 opakowanie (1 kg) Opakowanie zbiorcze: 6 opakowań</t>
  </si>
  <si>
    <t>FLUID DO CZYSZCZENIA TABLIC</t>
  </si>
  <si>
    <t>Płyn do czyszczenia tablic suchościeralno-magnetycznych , 250 ml</t>
  </si>
  <si>
    <t>Płyn do czyszczenia tablic suchościeralno-magnetycznych Na czyszczonych powierzchniach zostawia warstwę antystatyczną Pojemność: 250 ml Jednostka sprzedaży 1 sztuka</t>
  </si>
  <si>
    <t>PIANKA DO CZYSZCZ TABLIC 400ML</t>
  </si>
  <si>
    <t>Pianka do czyszczenia tablic suchościeralno-magnetycznych 400 ml</t>
  </si>
  <si>
    <t>Pianka do czyszczenia tablic suchościeralno-magnetycznych Duża gęstość zapobiega spływaniu pianki po czyszczonej powierzchni Przyjemny, jabłkowy zapach Pojemność: 400 ml Jednostka sprzedaży 1 sztuka</t>
  </si>
  <si>
    <t>PIANKA DO CZYSZCZ TABLIC 150ML</t>
  </si>
  <si>
    <t>Pianka ochronna do usuwania permanentnego atramentu z tablic, 150 ml</t>
  </si>
  <si>
    <t>Bardzo mocna pianka przeznaczona do usuwania permanentnego atramentu z tablic suchościeralnych Pozostawia czystą, wypolerowaną powierzchnię Pojemność: 150 ml Jednostka sprzedaży 1 sztuka</t>
  </si>
  <si>
    <t xml:space="preserve">OPAK50+50 CHUSTECZKI CZYSZCZĄCE </t>
  </si>
  <si>
    <t>Chusteczki czyszczące , 50 sztuk mokrych oraz 50 sztuk suchych</t>
  </si>
  <si>
    <t>Chusteczki czyszczące w plastikowym pojemniku Przeznaczone do czyszczenia filtrów monitorowych, skanerów klawiatur, monitorów oraz obudów komputerowych W opakowaniu 50 mokrych i 50 suchych chusteczek Jednostka sprzedaży 1 opakowanie</t>
  </si>
  <si>
    <t>OPK2X130 TAŚMA Z ETYKIETAMI 89X28MM BIAŁ</t>
  </si>
  <si>
    <t>Etykiety do drukarek DYMO® LabelWriter™ adresowe, 28x89 mm, 260 etykiet</t>
  </si>
  <si>
    <t>NEWELL / DYMO</t>
  </si>
  <si>
    <t>Etykieta adresowa standardowa biała Do użytku ze wszystkimi drukarkami etykiet DYMO® LabelWriter™ Materiał: papier Klej: trwały Liczba etykiet na rolce 130 Wymiary (szer. x wys.) 28 x 89 Jednostka sprzedaży: 1 opakowanie (2 rolki)</t>
  </si>
  <si>
    <t>OPK2X260 TAŚMA Z ETYKIETAMI 89X36MM BIAŁ</t>
  </si>
  <si>
    <t>Etykiety do drukarek DYMO® LabelWriter™ adresowe duże, 36x89 mm, 520 etykiet</t>
  </si>
  <si>
    <t>Etykieta adresowa duża biała Do użytku ze wszystkimi drukarkami etykiet DYMO® LabelWriter™ Materiał: papier Klej: trwały Liczba etykiet na rolce 260 Wymiary (szer. x wys.) 36 x 89 Jednostka sprzedaży 1 opakowanie (2 rolki)</t>
  </si>
  <si>
    <t>MARKER SUCHOŚ KOŃC ŚCIĘTA CZARNY</t>
  </si>
  <si>
    <t>Marker suchościeralny , ścięta końcówka, różne kolory</t>
  </si>
  <si>
    <t>Marker suchościeralny z tuszem na bazie spirytusu Odporny na wysychanie Możliwość pozostawienia bez skuwki na kilka dni bez utraty właściwości piszących Grubość linii pisania: 1 - 4 mm Kolor: czarny Jednostka sprzedaży: 1 sztuka Opakowanie zbiorcze: 10 sztuk</t>
  </si>
  <si>
    <t>OPK4 MARKER SUCHOŚ KOŃC ŚCIĘTA</t>
  </si>
  <si>
    <t>Marker suchościeralny , ścięta końcówka, zestaw 4 kolorów</t>
  </si>
  <si>
    <t>Marker suchościeralny z tuszem na bazie spirytusu Odporny na wysychanie Możliwość pozostawienia bez skuwki na kilka dni bez utraty właściwości piszących Grubość linii pisania: 1 - 4 mm W zestawie kolory: czarny, niebieski, czerwony i zielony Jednostka sprzedaży: 1 zestaw Opakowanie zbiorcze: 12 zestawów</t>
  </si>
  <si>
    <t>PIÓRO KULKOWE 0,5 CZARNE</t>
  </si>
  <si>
    <t>Pióro kulkowe Liquid Medium, czarne</t>
  </si>
  <si>
    <t xml:space="preserve">Pióro kulkowe z końcówką o średniej grubości Stalowa końcówka zapewnia gładką linię pisania Bezpieczna wentylowana skuwka Jednostka sprzedaży: 1 sztuka Opakowanie zbiorcze: 12 sztuk " 																																																																																																																																"			</t>
  </si>
  <si>
    <t>OPAK12 GRAFITY 0,7 HB</t>
  </si>
  <si>
    <t>Grafity do ołówków , HB, 0,7 mm, 12 sztuk</t>
  </si>
  <si>
    <t>Grafity do ołówków automatycznych Odporne na uciskanie Grubość: 0,7 mm Twardość: HB Jednostka sprzedaży: 1 opakowanie (12 sztuk) Opakowanie zbiorcze: 24 opakowania</t>
  </si>
  <si>
    <t>OPAK12 GRAFITY 0,5 HB</t>
  </si>
  <si>
    <t>Grafity do ołówków , HB, 0,5 mm, 12 sztuk</t>
  </si>
  <si>
    <t>Grafity do ołówków automatycznych Odporne na uciskanie Grubość: 0,5 mm Twardość: HB Jednostka sprzedaży: 1 opakowanie (12 sztuk) Opakowanie zbiorcze: 24 opakowania</t>
  </si>
  <si>
    <t>LINIJKA 20CM</t>
  </si>
  <si>
    <t>Linijka z przezroczystego plastiku, 20 cm</t>
  </si>
  <si>
    <t xml:space="preserve">Wykonana z przezroczystego plastiku Długość: 20 cm Jednostka sprzedaży: 1 sztuka " 																																																																																																																														"					</t>
  </si>
  <si>
    <t>FOLIA PĘCHERZYKOWA MINI ROLKA 400MMX3M</t>
  </si>
  <si>
    <t>Folia bąbelkowa w rolce, 50 cm x 3 m</t>
  </si>
  <si>
    <t>SEALED AIR</t>
  </si>
  <si>
    <t>Trwała i odporna na rozdarcie folia bąbelkowa w rolce Idealna do ochrony towaru podczas transportu Przezroczysta Średnica rolki 65 cm Średnica bąbelka 10 mm Szerokość 50 (cm) Długość: 3 (m) Jednostka sprzedaży: 1 sztuka " 																																																																																																																																			"</t>
  </si>
  <si>
    <t>FELIX ORZESZKI SOLONE PUSZKA 140G</t>
  </si>
  <si>
    <t>Orzeszki ziemne FELIX solone, puszka 140 g</t>
  </si>
  <si>
    <t>FELIX</t>
  </si>
  <si>
    <t>Masa netto: 140 g Jednostka sprzedaży: 1 opakowanie Opakowanie zbiorcze: 6 opakowań</t>
  </si>
  <si>
    <t>PRONTO WOOD POLISH 400ML</t>
  </si>
  <si>
    <t>Preparat PRONTO Wood Classic, 400 ml</t>
  </si>
  <si>
    <t>S.C. JOHNSON</t>
  </si>
  <si>
    <t>Profesjonalny preparat w spray’u o przyjemnym zapachu Przeznaczony do czyszczenia mebli oraz sprzętu biurowego Zapobiega osiadaniu kurzu na czyszczonych powierzchniach Pozostawia warstwę ochronną i konserwuje Łatwo usuwa wszelkie zabrudzenia, odciski palców, kurz, tłuszcz, itp. Pojemność: 400 ml Jednostka sprzedaży: 1 sztuka Opakowanie zbiorcze: 12 sztuk</t>
  </si>
  <si>
    <t>OPK10 KIESZONKA POCKETFIX 40x125 DURABLE</t>
  </si>
  <si>
    <t>Kieszonka na etykiety DURABLE POCKETFIX® samoprzylepna, 125x40 mm</t>
  </si>
  <si>
    <t>Wysokiej jakości kieszenie samoprzylepne Idealne do oznaczania segregatorów, teczek, skoroszytów Otwarte z boku, z etykietami do zadrukowania (za pomocą programu DURAPRINT®) Rozmiar: 125 x 40 mm Jednostka sprzedaży 1 opakowanie (10 sztuk)</t>
  </si>
  <si>
    <t>OPK10 KIESZONKA POCKETFIX 60x150 DURABLE</t>
  </si>
  <si>
    <t>Kieszonka na etykiety DURABLE POCKETFIX® samoprzylepna, 150x60 mm</t>
  </si>
  <si>
    <t>Wysokiej jakości kieszenie samoprzylepne Idealne do oznaczania segregatorów, teczek, skoroszytów Otwarte z boku, z etykietami do zadrukowania (za pomocą programu DURAPRINT®) Rozmiar: 150 x60 Jednostka sprzedaży 1 opakowanie (10 sztuk)</t>
  </si>
  <si>
    <t>BLOCZKI SAMOPRZYLEPNE 51X76MM</t>
  </si>
  <si>
    <t>Bloczki samoprzylepne 51x76 mm</t>
  </si>
  <si>
    <t>Rozmiar 51 x 76 mm W bloczku 100 karteczek o gramaturze 63 g/m2 Jednostka sprzedaży: 1 bloczek</t>
  </si>
  <si>
    <t>ZSZYWACZ NOVUS B3 NIEBIESKI</t>
  </si>
  <si>
    <t>Zszywacz NOVUS B3, niebieski</t>
  </si>
  <si>
    <t>NOVUS DAHLE</t>
  </si>
  <si>
    <t>Trwały i praktyczny zszywacz biurowy na zszywki 24/6 lub 26/6 Wykonany z metalu, z plastikową oprawą Zszywa do 30 kartek 3 sposoby zszywania: standardowe zamknięte, otwarte i tapicerskie Ładowanie zszywek od góry Długość:135 mm Magazynek mieści do 100 zszywek 24/6 oraz do 150 zszywek 26/6 Głębokość wsuwania kartek: 65 mm Jednostka sprzedaży: 1 sztuka</t>
  </si>
  <si>
    <t>OPK1000 NOVUS 24/6 ZSZYWKI</t>
  </si>
  <si>
    <t>Zszywki NOVUS 24/6, w opakowaniu 1000 sztuk</t>
  </si>
  <si>
    <t>Jednostka sprzedaży: 1 opakowanie (1000 szt.)</t>
  </si>
  <si>
    <t>NOVUS B2 ZSZYWACZ 25STR CZARNY</t>
  </si>
  <si>
    <t>Zszywacz NOVUS B2, czarny</t>
  </si>
  <si>
    <t>Trwały zszywacz biurowy na zszywki 24/6 lub 26/6 Wykonany z metalu z plastikową oprawą Zszywa do 25 kartek 3 sposoby zszywania: standardowe zamknięte, otwarte i tapicerskie Ładowanie zszywek od góry Głębokość wsuwania kartek: 65 mm Magazynek mieści do 100 zszywek 24/6 i do 150 zszywek 26/6 Długość: 131 mm Jednostka sprzedaży 1 sztuka UWAGA INNY GRATIS W OS1! Zamiast temperówki - gumka do ścierania GRATIS!</t>
  </si>
  <si>
    <t>OPK1000 ZSZYWKI NOVUS 23/13S</t>
  </si>
  <si>
    <t>Zszywki NOVUS 23/13 S, w opakowaniu 1000 sztuk</t>
  </si>
  <si>
    <t>OPK675 ETYK AVERY UNIW S&amp;L 63,5X29,6MM</t>
  </si>
  <si>
    <t>Etykiety usuwalne AVERY ZWECKFORM 63x29,6 mm, w opakowaniu 675 etykiet</t>
  </si>
  <si>
    <t>AVERY</t>
  </si>
  <si>
    <t>Możliwość usunięcia lub zmiany pozycji etykiety bez pozostawiana śladu kleju (kod Avery L4737REV-25) Idealne przy: - zmianach treści dokumentów, segregatorów, pojemników - tworzeniu etykiet cenowych oraz kodów kreskowych Przeznaczone do wszystkich typów drukarek atramentowych, laseroych oraz kserokopiarek Bezpieczeństwo zadruku w drukarkach laserowych, przetestowane i zatwierdzone przez TUV Etykiety z certyfikatem FSC - wytworzone z papieru pochodzącego z ekologicznie zarządzanych obszarów leśnych Wymiary: 63,5 x 29,6 W opakowaniu: 25 arkuszy (675 etykiet) Jednostka sprzedaży: 1 opakowanie (25 arkuszy)</t>
  </si>
  <si>
    <t>BLOK Z OKŁADKĄ A5/50K KRAT</t>
  </si>
  <si>
    <t>Blok z okładką, A5, kratka, 50 kartek</t>
  </si>
  <si>
    <t>Format A5 Liczba kartek: 50 Rodzaj kratka Jednostka sprzedaży 1 sztuka</t>
  </si>
  <si>
    <t>PRZYBORNIK NA MARKERY LEGAMASTER</t>
  </si>
  <si>
    <t>Przybornik magnetyczny na markery LEGAMASTER</t>
  </si>
  <si>
    <t>LEGAMASTER</t>
  </si>
  <si>
    <t xml:space="preserve">Możliwość umieszczenia markerów o średnicy do 22 mm Możliwość umieszczenia na każdej metalowej powierzchni Ułożenie markerów minimalizuje wysychanie tuszu Brak markerów w komplecie Jednostka sprzedaży 1 sztuka " 																																																																																																																																"			</t>
  </si>
  <si>
    <t>REXEL 16121 KOPERTA NA SUWAK A4 CZERWONA</t>
  </si>
  <si>
    <t>Saszetki z suwakiem REXEL A4+, PVC, mieszczą do 150 kartek</t>
  </si>
  <si>
    <t xml:space="preserve">ACCO </t>
  </si>
  <si>
    <t>Lekkie saszetki z suwakiem idealnie nadają się do przechowywania luźnych dokumentów, długopisów i płyt CD Wykonane z trwałego, przezroczystego PCW Możliwość opisania zawartości na kolorowym pasku Mieści do 150 kartek Jednostka sprzedaży: 1 sztuka Opakowanie zbiorcze: 30 sztuk</t>
  </si>
  <si>
    <t>TCHIBO EXCLUSIVE KAWA MIELONA 250G</t>
  </si>
  <si>
    <t>Kawa mielona TCHIBO Exclusive, 250 g</t>
  </si>
  <si>
    <t>TCHIBO</t>
  </si>
  <si>
    <t>Mieszanka kawy skomponowana z ziaren pochodzących z Ameryki Południowej, Północnej i Oceanii Harmonia smaku i aromatu stworzona dzięki połączeniu najlepszych ziaren Arabiki z odrobiną wyrazistych ziaren Robusty Jednostka sprzedaży: 1 opakowanie (250 g) Opakowanie zbiorcze: 12 opakowań</t>
  </si>
  <si>
    <t>MAXWELL HOUSE KAWA MIELONA 250G</t>
  </si>
  <si>
    <t>Kawa mielona MAXWELL HOUSE, 250 g</t>
  </si>
  <si>
    <t xml:space="preserve">Naturalna kawa o pełnym smaku Jednostka sprzedaży: 1 opakowanie (250 g) Opakowanie zbiorcze: 12 opakowań " 																																																																																																																														"					</t>
  </si>
  <si>
    <t>OPK100 KUBKI JEDNORAZOWE BRĄZOWE 200ML</t>
  </si>
  <si>
    <t>Kubeczki plastikowe, brązowe 200 ml, 100 sztuk</t>
  </si>
  <si>
    <t>STELLA</t>
  </si>
  <si>
    <t>Do napojów o maksymalnej temperaturze 80°C Jednostka sprzedaży: 1 opakowanie (100 sztuk) Opakowanie zbiorcze: 30 opakowań</t>
  </si>
  <si>
    <t>OPK5 GĄBKA KUCHENNA</t>
  </si>
  <si>
    <t>Gąbka do zmywania standardowa, 5 sztuk</t>
  </si>
  <si>
    <t>Do zmywania naczyń, szkła, ceramiki, powierzchni emaliowanych Wytrzymała Miks kolorów w opakowaniu Jednostka sprzedaży: 1 opakowanie (5 sztuk) Opakowanie zbiorcze: 18 opakowań</t>
  </si>
  <si>
    <t>ŚCIERKA DO PODŁOGI</t>
  </si>
  <si>
    <t>Ścierka do podłogi, 60 x 50 cm, pomarańczowa</t>
  </si>
  <si>
    <t>Do czyszczenia duzych powierzchni Wykonana z wiskozy Wymiary: 60 x 80 cm Jednostka sprzedaży: 1 sztuka Opakowanie zbiorcze: 20 sztuk</t>
  </si>
  <si>
    <t>PODSTAWKA DO WIZYTÓWEK</t>
  </si>
  <si>
    <t>Podstawa do wizytówek, przezroczysta</t>
  </si>
  <si>
    <t>LEVIATAN</t>
  </si>
  <si>
    <t>Wykonany z krystalicznie przezroczystego, odpornego na zarysowania tworzywa Na wizytówki w standardowym rozmiarze 90 x 50 mm Mieści do 80 wizytówek Idealny pod nadruk reklamowy Wymiary: dł. 45 x szer. 110 x wys. 55 mm Jednostka sprzedaży: 1 sztuka</t>
  </si>
  <si>
    <t>PRZEDŁUŻACZ SIECIOWY LP-630BW 10A G-A K.:B 5,0M</t>
  </si>
  <si>
    <t>Przedłużacz sieciowy LESTAR LP-630BW 10A, 5 metrów</t>
  </si>
  <si>
    <t>LESTAR</t>
  </si>
  <si>
    <t>Przedłużacz sieciowy bez wyłącznika Posiada 6 gniazd z uziemieniem Długość: 5m Możliwość ułożenia przewodu zasilającego w 4 kierunkach Możliwość montażu Jednostka sprzedaży 1 sztuka UWAGA: ZAMIENNIK - LISTWA Z WYŁĄCZNIKIEM</t>
  </si>
  <si>
    <t>OPK250 BONG KOPERTA C4 N/MOKRO BRĄZ</t>
  </si>
  <si>
    <t>Koperty samoklejące z paskiem BONG C4, 229x324 mm, brązowe, 250 sztuk</t>
  </si>
  <si>
    <t>Koperty aktowe C4 Zaklejane na mokro Format: C4 Wymiary: 229 x 324 (mm) Kolor: brązowy Gramatura: 90 g/m² Jednostka sprzedaży 1 opakowanie (250 sztuk)</t>
  </si>
  <si>
    <t>POCZTOWA KSIĄŻKA NADAWCZA A5 OFFSET</t>
  </si>
  <si>
    <t>Druk EMERSON Pocztowa książka nadawcza A5, 50 kartek</t>
  </si>
  <si>
    <t>Indeks: PKN-3 Wielokopia Format A5 W książce jest 50 kartek samokopiujących Jednostka sprzedaży 1 bloczek</t>
  </si>
  <si>
    <t>NOŻYCZKI 25,5 CM</t>
  </si>
  <si>
    <t>Nożyczki LACO, 25,5 cm</t>
  </si>
  <si>
    <t>LACO</t>
  </si>
  <si>
    <t xml:space="preserve">Nożyczki ogólnego zastosowania Ergonomiczna rękojeść z niełamliwego plastiku Satynowe ostrze ze stali nierdzewnej Długość: 25,5 cm Jednostka sprzedaży 1 sztuka 																																																																																																																																				</t>
  </si>
  <si>
    <t>OPK 500 SPINACZ KOLOROWY 28MM</t>
  </si>
  <si>
    <t>Spinacze kolorowe 28 mm, w opakowaniu 500 sztuk</t>
  </si>
  <si>
    <t xml:space="preserve">Spinacze w różnych kolorach Wykonane z metalu powleczonego plastikiem Rozmiar: 28 mm Jednostka sprzedaży 1 opakowanie (500 sztuk) 																																																																																																																																				</t>
  </si>
  <si>
    <t>OPK 100 SZT.SPINACZ TRÓJKĄTNY 25MM</t>
  </si>
  <si>
    <t>Spinacze trójkątne srebrne 25 mm, w opakowaniu 100 sztuk</t>
  </si>
  <si>
    <t xml:space="preserve">Spinacze srebrne Rozmiar: 25 mm Jednostka sprzedaży 1 opakowanie (100 sztuk) 																																																																																																																																				</t>
  </si>
  <si>
    <t>OPAK10 WKŁAD DO WIZYTOWNIKA 200</t>
  </si>
  <si>
    <t>Wkład do wizytownika albumowego BIURFOL opakowanie 10 koszulek</t>
  </si>
  <si>
    <t>Zapasowy wkład do 169.274 i 169.285 Wymiar jednej kieszonki na wizytówkę to 61x101mm Wymiar jednej koszulki to 136x240 mm Jednostka sprzedaży: 1 opakowanie (10 koszulek)</t>
  </si>
  <si>
    <t>OPAK10 KIESZEŃ Z KLAPKĄ OTWIERANA Z BOKU</t>
  </si>
  <si>
    <t>Koszulka BANTEX z klapką boczną A4, 110 mikronów, 10 sztuk</t>
  </si>
  <si>
    <t>Koszulka otwierana z boku Możliwość wpięcia do segregatora Wykonana z mocnego polipropylenu o grubości 110 mikronów, groszkowa Jednostka sprzedaży 1 opakowanie (10 sztuk) Format A4</t>
  </si>
  <si>
    <t>OPAK72 INDEKSY SAMOPRZ 12X25MM BIAŁE 3L</t>
  </si>
  <si>
    <t>Indeksy samoprzylepne 3L 12 x 25 mm jednostronne białe opakownie 72 sztuki</t>
  </si>
  <si>
    <t xml:space="preserve">Indeksy samoprzylepne, jednorazowe Ułatwiają archiwizację i oznaczanie dokumentów Możliwość pisania po ich powierzchni Wymiary 12 x 25 (mm) Jednostronne, białe Jednostka sprzedaży 1 opakowanie "Ilość sztuk w opakowaniu 72 																																																																																																						"			</t>
  </si>
  <si>
    <t>NESCAFE CLASSIC KAWA ROZPUSZCZALNA 200G</t>
  </si>
  <si>
    <t>Kawa rozpuszczalna NESCAFÉ Classic, 200 g</t>
  </si>
  <si>
    <t>Masa netto: 200 g Jednostka sprzedaży: 1 opakowanie Opakowanie zbiorcze: 6 opakowań</t>
  </si>
  <si>
    <t>SKOROSZYT TEKTUROWY Z ZAWIESZKĄ PEŁNY</t>
  </si>
  <si>
    <t>Skoroszyt BIGO kartonowy z zawieszką - pełna okładka</t>
  </si>
  <si>
    <t>Skoroszyt z wąsem metalowym Posiada zawieszkę, umożliwiającą wpięcie do segregatora Sprężyste zaczepy umożliwiają wyjęcie skoroszytu bez otwierania ringów lub mechanizmu segregatora Wykonany z wysokiej jakości bezkwasowego kartonu o pH 6–8 i gramaturze 250–280 g/m² Kolor biały Jednostka sprzedaży: 1 sztuka Opakowanie zbiorcze: 50 sztuk</t>
  </si>
  <si>
    <t>SKOROSZYT TEKTUROWY Z ZAWIESZKĄ PÓŁ</t>
  </si>
  <si>
    <t>Skoroszyt BIGO kartonowy z zawieszką - połowa okładki</t>
  </si>
  <si>
    <t>SKOROSZYT TEKTUROWY OCZKOWY PEŁNY</t>
  </si>
  <si>
    <t>Skoroszyt BIGO kartonowy, oczkowy - pełna okładka</t>
  </si>
  <si>
    <t xml:space="preserve">Skoroszyt z otworami pozwalającymi na wpięcie do segregatora Wykonany z wysokiej jakości bezkwasowego kartonu o pH 6–8 i gramaturze 250–280 g/m² Kolor biały Pełna okładka Jednostka sprzedaży: 1 sztuka " 																																																																																																																																		"	</t>
  </si>
  <si>
    <t>SKOROSZYT TEKTUROWY OCZKOWY PÓŁ</t>
  </si>
  <si>
    <t>Skoroszyt BIGO kartonowy, oczkowy - połowa okładki</t>
  </si>
  <si>
    <t xml:space="preserve">Skoroszyt z otworami pozwalającymi na wpięcie do segregatora Wykonany z wysokiej jakości bezkwasowego kartonu o pH 6–8 i gramaturze 250–280 g/m² Kolor biały Połówka Jednostka sprzedaży: 1 sztuka " 																																																																																																																																		"	</t>
  </si>
  <si>
    <t>KARTON WYSYŁKOWY DUŻY 437X327X300</t>
  </si>
  <si>
    <t>Karton wysyłkowy, wymiary w mm: dł. 437 x szer. 327 x wys. 300, 20 sztuk</t>
  </si>
  <si>
    <t xml:space="preserve">Mocny karton do transportu i archiwizacji dokumentów Dzięki perforacji możliwa jest regulacja wysokości Wykonany z szarego kartonu Rozmiar 437 x 327 x 300 (mm) Jednostka sprzedaży: 1 sztuka lub opakowanie 25 sztuk " 																																																																																																																																"			</t>
  </si>
  <si>
    <t>KARTON WYSYŁKOWY ŚREDNI 437X327X170</t>
  </si>
  <si>
    <t>Karton wysyłkowy, wymiary w mm: dł. 437 x szer. 327 wys. 170, 20 sztuk</t>
  </si>
  <si>
    <t xml:space="preserve">Mocny karton do transportu i archiwizacji dokumentów Dzięki perforacji możliwa jest regulacja wysokości Wykonany z szarego kartonu Rozmiar 437 x 327 x 170 (mm) Jednostka sprzedaży: 1 sztuka lub opakowanie 25 sztuk " 																																																																																																																																"			</t>
  </si>
  <si>
    <t>PENTEL MAXIFLO MARKER SUCHOŚCIER CZERW</t>
  </si>
  <si>
    <t>Marker suchościeralny PENTEL Maxiflo MWL5S, okrągła końcówka, rózne kolory</t>
  </si>
  <si>
    <t>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(UWAGA! W KATALOGU 2014 BĘŁDNA GRUBOŚĆ LINII) Jednostka sprzedaży: 1 sztuka Opakowanie zbiorcze: 12 sztuk *W KATALOGU 2014 BĘŁDNA GRUBOŚĆ LINII</t>
  </si>
  <si>
    <t>SALTLETTS SNACK MIX 250G</t>
  </si>
  <si>
    <t>Mieszanka SALTLETTS Snack Mix, 250 g</t>
  </si>
  <si>
    <t>LORENZ BAHLSEN</t>
  </si>
  <si>
    <t>Chrupiąca mieszanka ciasteczek w sześciu rodzajach Masa netto: 250 g Jednostka sprzedaży: 1 opakowanie Opakowanie zbiorcze: 21 opakowań</t>
  </si>
  <si>
    <t xml:space="preserve"> POJEM NA DOKUMENTY ELBA 70MM CZARNY</t>
  </si>
  <si>
    <t>Pojemnik ELBA ścięty 70 mm, czarny</t>
  </si>
  <si>
    <t xml:space="preserve">HAMELIN </t>
  </si>
  <si>
    <t xml:space="preserve">Składany pojemnik na dokumenty formatu A4 Szerokość grzbietu 70 mm Posiada wymienną dwustronną etykietę na grzbiecie Oklejony na zewnątrz i wewnątrz folią PCV Jednostka sprzedaży 1 sztuka Czarny 																																																																																																																																				</t>
  </si>
  <si>
    <t>POJEMNIK NA DOKUMENTY ELBA 70MM CZERWO</t>
  </si>
  <si>
    <t>Pojemnik ELBA ścięty 70 mm, czerwony</t>
  </si>
  <si>
    <t xml:space="preserve">Składany pojemnik na dokumenty formatu A4 Szerokość grzbietu 70 mm Posiada wymienną dwustronną etykietę na grzbiecie Oklejony na zewnątrz i wewnątrz folią PCV Jednostka sprzedaży 1 sztuka Czerwony 																																																																																																																																				</t>
  </si>
  <si>
    <t>OPK6 STABILO SWING COOL ZAKREŚLACZ MIX K</t>
  </si>
  <si>
    <t>Zakreślacz STABILO Swing Cool, etui 6 kolorów</t>
  </si>
  <si>
    <t xml:space="preserve">Zakreślacz fluorescencyjny Wentylowana skuwka Odporny na zasychanie - pozostawiony bez skuwki nie zasycha nawet przez 4 godziny Grubość linii: 1 - 4 mm W etui 6 kolorów: żółty, pomarańczowy, zielony, jasno i ciemnoniebieski oraz różówy Jednostka sprzedaży: 1 etui Opakowanie zbiorcze: 5 etui " 																																																																																																																																		"	</t>
  </si>
  <si>
    <t>TIPP-EX SHAKE N'SQUEEZE KOREKTOR 8ML</t>
  </si>
  <si>
    <t>Korektor w piórze TIPP-EX Shake’n’Squeeze z metalową końcówką, 8ml</t>
  </si>
  <si>
    <t xml:space="preserve">Precyzyjny i szybkoschnący korektor Uchwyt połączony jest z dozownikiem, co zapewnia wygodne użytkowanie Igłowa końcówka z niklowanego mosiądzu o średnicy 2,3 mm Grubość linii: do 2 mm Jednostka sprzedaży: 1 sztuka Opakowanie zbiorcze: 10 sztuk " 																																																																																																																																	"		</t>
  </si>
  <si>
    <t>OŁÓWEK AUTOM 0,7 CZAR</t>
  </si>
  <si>
    <t>Ołówek automatyczny, 0,7 mm, rózne kolory</t>
  </si>
  <si>
    <t>Ołówek automatyczny z gumką Metalowa końcówka Obudowa pokrtya gumą Zawiera dwa grafity Jednostka sprzedaży: 1 sztuka Opakowanie zbiorcze: 12 sztuk</t>
  </si>
  <si>
    <t>PODKŁADKA POD MYSZ Z PODPÓRKĄ ŻELOWĄ</t>
  </si>
  <si>
    <t>Podkładka pod nadgarstki pod mysz - żelowe wypełnienie</t>
  </si>
  <si>
    <t>Podkładka pod mysz z żelową podpórką pod nadgarstek, ergonomiczna Specjalna żelowa powierzchnia podpórki zapewnia wygodę pracy nadgarstków i dłoni Posiada antypoślizgową podstawę Wymiary: dł. 260 x szer. 230 mm Jednostka sprzedaży 1 sztuka</t>
  </si>
  <si>
    <t>OPK2 TORK ROLKA KUCHENNA PREMIUM</t>
  </si>
  <si>
    <t>Ręczniki kuchenne TORK, 2 rolki</t>
  </si>
  <si>
    <t>Papierowe, dwuwarstwowe ręczniki kuchenne Wytrzymałe na rozdzieranie w stanie mokrym O wysokiej chłonności W rolce 64 odcinki o wymiarach 24 x 23 cm Długość 1 rolki: 15,4 m Kolor biały W opakowaniu: 2 rolki Jednostka sprzedaży: 1 opakowanie Opakowanie zbiorcze: 12 opakowań</t>
  </si>
  <si>
    <t>MYLAR PRZEKŁADKI KARTONOWE 1-5</t>
  </si>
  <si>
    <t>Przekładki kartonowe z laminowanymi indeksami A4 numeryczne 1-5 białe</t>
  </si>
  <si>
    <t xml:space="preserve">Przekładki do segregatora A4 Wykonane z kartonu o gramaturze 160g/m² Posiadają przednią stronę opisową i laminowane indeksy Ułatwiają segregację dokumentów Posiadają wzmocnienie perforacji Jednostka sprzedaży 1 komplet.1-5 " 																																																																																																																																	"		</t>
  </si>
  <si>
    <t>PRZEKŁADKI KARTON MYLAR 1-31</t>
  </si>
  <si>
    <t>Przekładki kartonowe z laminowanymi indeksami A4 numeryczne 1-31</t>
  </si>
  <si>
    <t xml:space="preserve">Przekładki do segregatora A4 Wykonane z kartonu o gramaturze 160g/m² Posiadają przednią stronę opisową i laminowane indeksy Ułatwiają segregację dokumentów Posiadają wzmocnienie perforacji Jednostka sprzedaży 1 komplet.1-31 " 																																																																																																																																	"		</t>
  </si>
  <si>
    <t>KLEJ UNIWERSALNY 30ML TUBA</t>
  </si>
  <si>
    <t>Klej uniwersalny w tubce, 30 ml</t>
  </si>
  <si>
    <t xml:space="preserve">Doskonały klej do papieru, tektury, drewna i tkanin Pojemność: 30 ml Jednostka sprzedaży 1 sztuka Opakowanie zbiorcze 30 sztuk 																																																																																																																																				</t>
  </si>
  <si>
    <t>SEGREGATOR A4 4 RINGI 25MM NIEBIE</t>
  </si>
  <si>
    <t>Segregator 4-ringowy A4 45 mm różne kolory</t>
  </si>
  <si>
    <t>Segregator A4 z 2-ringami w kształcie litery D Wykonany z kartonu pokrytego folią polipropylenową Posiada wymienną etykietę na grzbiecie Brak otworu na grzbiecie segregatora Wykonany w 85% z materiałów pochodzących z recyklingu Szerokość ringów: 25 mm, ringi znajdują się na tylnej okładce Szerokość grzbietu: 45 mm "Niebieski 																																																																																																																								"	Jednostka</t>
  </si>
  <si>
    <t>SEGREGATOR A4 4 RINGI 30MM NIEBIE</t>
  </si>
  <si>
    <t>Segregator 4-ringowy A4 50 mm różne kolory</t>
  </si>
  <si>
    <t>Segregator A4 z 2-ringami w kształcie litery D Wykonany z kartonu pokrytego folią polipropylenową Posiada wymienną etykietę na grzbiecie Posiada otwór na grzbiecie segregatora Wykonany w 85% z materiałów pochodzących z recyklingu Szerokość ringów: 30 mm, ringi znajdują się na tylnej okładce Szerokość grzbietu: 50 mm "Niebieski 																																																																																																																								"	Jednostka</t>
  </si>
  <si>
    <t>SEGREGATOR A4 4-RINGI 40MM NIEBIE</t>
  </si>
  <si>
    <t>Segregator 4-ringowy A4 60 mm różne kolory</t>
  </si>
  <si>
    <t>Segregator A4 z 2-ringami w kształcie litery D Wykonany z kartonu pokrytego folią polipropylenową Posiada wymienną etykietę na grzbiecie Posiada otwór na grzbiecie segregatora Wykonany w 85% z materiałów pochodzących z recyklingu Szerokość ringów: 40 mm, ringi znajdują się na tylnej okładce Szerokość grzbietu: 60 mm "Niebieski 																																																																																																																								"	Jednostka</t>
  </si>
  <si>
    <t>NOŻYCZKI PREMIUM 17CM</t>
  </si>
  <si>
    <t>Nożyczki Premium, 17 cm</t>
  </si>
  <si>
    <t xml:space="preserve">Nożyczki do cięcia papieru Ostrza ze stali nierdzewnej Ergonomicznie wyprofilowane, miękkie uchwyty zapewniają wygodę użytkowania Długość: 17 cm Jednostka sprzedaży 1 sztuka 																																																																																																																																				</t>
  </si>
  <si>
    <t>NOŻYCZKI PREMIUM 21CM</t>
  </si>
  <si>
    <t>Nożyczki Premium, 21 cm</t>
  </si>
  <si>
    <t>NOŻYCZKI MOGA BYĆ INNE NIŻ NA ZDJĘCIU</t>
  </si>
  <si>
    <t>BLOK Z OKŁADKĄ A4/80K KRAT</t>
  </si>
  <si>
    <t>Blok z okładką Budget, A4, kratka, 80 kartek</t>
  </si>
  <si>
    <t xml:space="preserve">Format A4 Liczba kartek: 80 Liniatura: kratka 4 otwory umożliwiają wpięcie kartek do segregatora Jednostka sprzedaży 1 sztuka 																																																																																																																																				</t>
  </si>
  <si>
    <t>BLOK Z OKŁADKĄ A5/80K KRATKA</t>
  </si>
  <si>
    <t>Blok z okładką , A5, kratka, 80 kartek</t>
  </si>
  <si>
    <t xml:space="preserve">Format A5 Liczba kartek: 80 Liniatura: kratka 2 otwory umożliwiają wpięcie kartek do segregatora Jednostka sprzedaży 1 sztuka 																																																																																																																																				</t>
  </si>
  <si>
    <t>STRZAŁKI INDEKS 12X43MM 4 KOLORY</t>
  </si>
  <si>
    <t>Zakładki indeksujące POST-IT® Strzałki, w opakowaniu 96 zakładek</t>
  </si>
  <si>
    <t xml:space="preserve">STRZAŁKI Jednostka sprzedaży 1 opakowanie (96 zakładek, po 24 w każdym kolorze) 																																																																																																																																				</t>
  </si>
  <si>
    <t>ZSZYWACZ 1105 CZARNY</t>
  </si>
  <si>
    <t>Zszywacz kieszonkowy 10, czarny</t>
  </si>
  <si>
    <t>Zszywacz biurowy na zszywki nr 10 Zszywa do 12 kartek Posiada wbudowany rozszywacz Długość 88 mm Magazynek mieści jednorazowo do 67 zszywek nr 10 Głębokość wsuwania kartek do 45 mm Gwarancja 1 rok Jednostka sprzedaży: 1 sztuka</t>
  </si>
  <si>
    <t>PRZEDŁUŻACZ SIECIOWY LP-630 W 10A G-A K.:B 5,0M</t>
  </si>
  <si>
    <t>Przedłużacz sieciowy LESTAR LP-630W z wyłącznikiem, 5 metrów</t>
  </si>
  <si>
    <t>Przedłużacz sieciowy z dwubiegunowym wyłącznikiem Posiada 6 gniazd z uziemieniem Długość: 5m Zabezpieczenie przed przypadkowym wyłączeniem Możliwość ułożenia przewodu zasilającego w 4 kierunkach Możliwość montażu Jednostka sprzedaży 1 sztuka</t>
  </si>
  <si>
    <t>PRZEDŁUŻACZ SIECIOWY LP-630 W 10A G-A K.:B 3,0M</t>
  </si>
  <si>
    <t>Przedłużacz sieciowy LESTAR LP-630W z wyłącznikiem, 3 metry</t>
  </si>
  <si>
    <t>Przedłużacz sieciowy z dwubiegunowym wyłącznikiem Posiada 6 gniazd z uziemieniem Długość: 3m Zabezpieczenie przed przypadkowym wyłączeniem Możliwość ułożenia przewodu zasilającego w 4 kierunkach Możliwość montażu Jednostka sprzedaży 1 sztuka</t>
  </si>
  <si>
    <t>OPAK 50 KOP E4 SAMOKLEJ/PASEK BIAŁE</t>
  </si>
  <si>
    <t>Koperty samoklejące z paskiem E4, 280x400 mm, białe, 50 sztuk</t>
  </si>
  <si>
    <t>Koperty aktowe B4 Samoklejące z paskiem Format: E4 Wymiary: 280 x 400(mm) Kolor: biały Gramatura: 100 g/m² Jednostka sprzedaży 1 opakowanie (50 sztuk)</t>
  </si>
  <si>
    <t>OPAK 50 C3 SAMOKLEJ/PASEK BRĄZ</t>
  </si>
  <si>
    <t>Koperty samoklejące z paskiem C3, 324x458 mm, brązowe, 50 sztuk</t>
  </si>
  <si>
    <t>Koperty aktowe B4 Samoklejące z paskiem Format: C3 Wymiary: 324 x 458 (mm) Kolor: brązowy Gramatura: 100 g/m² Jednostka sprzedaży 1 opakowanie (50 sztuk)</t>
  </si>
  <si>
    <t>LAVAZZA QUALITA ORO KAWA MIELONA 250G</t>
  </si>
  <si>
    <t>Kawa mielona LAVAZZA Qualita Oro, 250 g</t>
  </si>
  <si>
    <t>Kawa mielona pakowana próżniowo 100% Arabica Jednostka sprzedaży: 1 opakowanie (250 g) Opakowanie zbiorcze: 4 opakowania</t>
  </si>
  <si>
    <t>LUDWIK PŁYN DO MYCIA NACZYŃ MIĘTOWY 500G</t>
  </si>
  <si>
    <t>Płyn LUDWIK do mycia naczyń miętowy, 500 g</t>
  </si>
  <si>
    <t>LUDWIK</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</si>
  <si>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miętowym zawiera wyciąg z aloesu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(500 g)</t>
  </si>
  <si>
    <t>LUDWIK PŁYN DO MYCIA NACZYŃ CYTRYNA 500G</t>
  </si>
  <si>
    <t>Płyn LUDWIK do mycia naczyń cytrynowy, 500 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</si>
  <si>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cytrynowym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 kg)</t>
  </si>
  <si>
    <t>TECZKA KARTONOWA WIĄZANA A3</t>
  </si>
  <si>
    <t>Teczka kartonowa BIGO wiązana A3 biała</t>
  </si>
  <si>
    <t xml:space="preserve">Teczka służąca do przechowywania i archiwizowania dokumentów w formacie A3 Wykonana z wysokiej jakości bezkwasowego, białego kartonu o gramaturze 400 g/m² Bawełniane tasiemki Kolor biały Jednostka sprzedaży 1 sztuka Opakowanie zbiorcze: 50 sztuk " 																																																																																																																																		"	</t>
  </si>
  <si>
    <t>TECZKA TEKTUROWA "AKTA OSOBOWE"</t>
  </si>
  <si>
    <t>Teczka tekturowa BIGO Akta osobowe</t>
  </si>
  <si>
    <t xml:space="preserve">Wykonana z wysokiej jakości bezkwasowego, białego kartonu Zwykła teczka z grzbietem rozszerzanym do szerokości 80 mm Wewnątrz cztery papierowe przekładki: A, B, C, D Na okładce miejsce na personalia Zwykła Jednostka sprzedaży 1 sztuka " 																																																																																																																																		"	</t>
  </si>
  <si>
    <t>KOŁONOTATNIK BIND O'BLOCK A4+KRATKA 80K</t>
  </si>
  <si>
    <t>Kołonotatnik CLAIREFONTAINE Bind o'block w twardej okładce, A4+, w kartkę, 80k</t>
  </si>
  <si>
    <t>CLAIREFONTAINE RHODIA</t>
  </si>
  <si>
    <t>Możliwość identyfikacji 4 różnych projektów dzięki kolorowym brzegom stron Posiada 4 otwory do wpięcia do segregatora Posiada mikroperforację Dostępny w miksie kolorów Liniatura: kratka Format A4+ Gramatura: 90 (g/m²) Liczba kartek: 80 Jednostka sprzedaży: 1 sztuka</t>
  </si>
  <si>
    <t>OPAK 25 SZT OFERTÓW A4 PRZEZROCZ 0,20</t>
  </si>
  <si>
    <t>Ofertówka BIURFOL sztywna A4, w opakowaniu 25 sztuk</t>
  </si>
  <si>
    <t xml:space="preserve">Zabezpiecza dokumenty przed zaginaniem Zgrzewana na lewym boku i dolnej krawędzi Wykonana z wysoce przezroczystej folii PCV Grubość folii: 200 mikronów Jednostka sprzedaży 1 opakowanie (25 sztuk) 																																																																																																																																				</t>
  </si>
  <si>
    <t>TAŚMA SCOTCH CRYSTAL CLEAR NA PODAJNIK</t>
  </si>
  <si>
    <t>Taśma klejąca SCOTCH Crystal, na podajniku, przezroczysta, 19 mm x 7,5 m</t>
  </si>
  <si>
    <t xml:space="preserve">Taśma klejąca o dużej przezroczystości na wygodnym podajniku Nie żółknie z upływem czasu Wymiary pojedynczej taśmy: 19 mm x 7,5 m Jednostka sprzedaży 1 sztuka Opakowanie zbiorcze 12 sztuk 																																																																																																																																				</t>
  </si>
  <si>
    <t>OPAK 50 PINEZEK FLAG</t>
  </si>
  <si>
    <t>Pinezki flagi kolorowe, w opakowaniu 50 sztuk</t>
  </si>
  <si>
    <t xml:space="preserve">Pinezki do tablic korkowych Jednostka sprzedaży 1 opakowanie (50 sztuk w różnych kolorach) 																																																																																																																																				</t>
  </si>
  <si>
    <t>KALKULATOR CITIZEN SDC-888XBK</t>
  </si>
  <si>
    <t>Kalkulator nabiurkowy CITIZEN SDC 888XBK</t>
  </si>
  <si>
    <t>12-pozycyjny wyświetlacz Funkcja obliczania marży Funkcja podwójnej pamięci Zaokrąglanie wyników Korekta ostatniej cyfry Przełącznik trybu przedstawiania wyników na wyświetlaczu, plastikowe przyciski Podwójne zasilanie: na baterię słoneczną oraz baterię LR 54 - w komplecie Gwarancja: 2 lata Jednostka sprzedaży 1 sztuka</t>
  </si>
  <si>
    <t>PÓŁKA NA DOKUMENTY ECO DYMNA</t>
  </si>
  <si>
    <t>Półka na dokumenty ECO, dymna</t>
  </si>
  <si>
    <t xml:space="preserve">Półka na dokumenty formatu A4 Wykonana z przezroczystego plastiku Wymiary: dł. 346 x szer. 254 x wys. 60 mm Jednostka sprzedaży 1 sztuka Dymna 																																																																																																																																				</t>
  </si>
  <si>
    <t>PÓŁKA NA DOKUMENTY ECO PRZEZROCZYSTA</t>
  </si>
  <si>
    <t>Półka na dokumenty ECO przezroczysta</t>
  </si>
  <si>
    <t xml:space="preserve">Półka na dokumenty formatu A4 Wykonana z przezroczystego plastiku Wymiary: dł. 346 x szer. 254 x wys. 60 mm Jednostka sprzedaży 1 sztuka Przezroczysta 																																																																																																																																				</t>
  </si>
  <si>
    <t>OPAK3 WIESZAK PROFILOWANY DREWNO</t>
  </si>
  <si>
    <t>Wieszak profilowany, drewniany, w opakowaniu 3 sztuki</t>
  </si>
  <si>
    <t xml:space="preserve">Profilowany wieszak na ubrania Wykonany z drewna Jednostka sprzedaży 1 opakowanie (3 sztuki) 																																																																																																																																				</t>
  </si>
  <si>
    <t>DESKA Z KLIPSEM A5 CZARNA</t>
  </si>
  <si>
    <t>Deska z klipem BIURFOL, czarna A5</t>
  </si>
  <si>
    <t>Wykonana z tworzywa PCV i sztywnej tektury Doskonała podczas pracy w terenie lub na konferencji Kolor: czarna  format A5 Wymiary metalowego klipu: długość – 9cm, szerokość – 3cm, wysokość – 1cm Klip utrzymuje do 100 kartek 80g Jednostka sprzedaży 1 sztuka</t>
  </si>
  <si>
    <t>DESKA Z KLIPEM A5 GRANAT</t>
  </si>
  <si>
    <t>Deska z klipem BIURFOL, granatowa A5</t>
  </si>
  <si>
    <t>Wykonana z tworzywa PCV i sztywnej tektury Doskonała podczas pracy w terenie lub na konferencji Kolor: granatowa  format A5 Wymiary metalowego klipu: długość – 9cm, szerokość – 3cm, wysokość – 1cm Klip utrzymuje do 100 kartek 80g Jednostka sprzedaży 1 sztuka</t>
  </si>
  <si>
    <t>TECZKA Z KILPSEM A5 GRANATOWA</t>
  </si>
  <si>
    <t>Teczka z klipem BIURFOL z wewnętrzną kieszenią na dokumenty, granatowa, A5</t>
  </si>
  <si>
    <t>Wykonana z tworzywa PCV i sztywnej tektury Doskonała podczas pracy w terenie lub na konferencji Kolor: granatowa  format A5 W środku uchwyt na długopis Ma wewnętrzną kieszeń na dokumenty Klip utrzymuje do 100 kartek 80g Jednostka sprzedaży 1 sztuka</t>
  </si>
  <si>
    <t>TF ALFA LAMPKA HALOGENOWACZARNA</t>
  </si>
  <si>
    <t>Lampa halogenowa QUANT ALFA, czarna</t>
  </si>
  <si>
    <t>Wykonana z tworzywa sztucznego Długość przewodu przyłączeniowego: 1,65 m Gwint JC G4 20 W w komplecie Gwarancja: 2 lata Jednostka sprzedaży: 1 sztuka</t>
  </si>
  <si>
    <t>PEKAR LAMPKA KREŚLARSKA CZARNA</t>
  </si>
  <si>
    <t>Lampa kreślarska PEKAR, czarna</t>
  </si>
  <si>
    <t>PEKAR</t>
  </si>
  <si>
    <t>Wykonana z tworzywa sztucznego i metalu Elastyczne ramię pozwala na regulację położenia źródła światła Gwint E27 Długość przewodu przyłączeniowego 1,8 m Gwarancja 2 lata Jednostka sprzedaży 1 sztuka</t>
  </si>
  <si>
    <t>KARTON ARCHIWIZACYJNY 100MM</t>
  </si>
  <si>
    <t>Pudło na zawartość segregatora 260x100x315 mm</t>
  </si>
  <si>
    <t xml:space="preserve">Przeznaczone do archiwizacji dokumentów Posiada miejsce na opis zawartości Wykonane z białej, podwójnej tektury falistej Wymiary: dł. 260 x wys. 315 mm Szerokość 100 mm Jednostka sprzedaży: 1 sztuka " 																																																																																																																																	"		</t>
  </si>
  <si>
    <t>PUDŁO ARCHIWIZACYJNE 80MM</t>
  </si>
  <si>
    <t>Pudło na zawartość segregatora 260x80x315 mm</t>
  </si>
  <si>
    <t xml:space="preserve">Przeznaczone do archiwizacji dokumentów Posiada miejsce na opis zawartości Wykonane z białej, podwójnej tektury falistej Wymiary: dł. 260 x wys. 315 mm Szerokość 80 mm Jednostka sprzedaży 1 sztuka " 																																																																																																																																	"		</t>
  </si>
  <si>
    <t>KARTON ARCHIWIZACYJNY 457x322x264</t>
  </si>
  <si>
    <t>Katron archiwizacyjny  z przykrywką 452x320x263 mm</t>
  </si>
  <si>
    <t xml:space="preserve">Karton archiwizacyjny z przykrywką Ułatwia archiwizację dokumentów Możliwość opisania zawartości kartonu Wykonany z białej, podwójnej tektury falistej Dł. 452 x szer. 320 x wys. 263 mm Jednostka sprzedaży: 1 sztuka " 																																																																																																																																	"		</t>
  </si>
  <si>
    <t>ZENITH 7 DŁUGOPIS CZARNY</t>
  </si>
  <si>
    <t>Automatyczny długopis ZENITH 7, czarna obudowa, wkład niebieski *UWAGA!*</t>
  </si>
  <si>
    <t>ASTRA</t>
  </si>
  <si>
    <t>Klasyczny długopis automatyczny z wymiennym wkładem 0,8 mm Obudowa z błyszczącego tworzywa sztucznego, z metalowymi wykończeniami Kolor wkładu: niebieski Grubość linii pisania: 0,8 mm Długość linii pisania: 3500 m Jednostka sprzedaży: 1 sztuka Opakowanie zbiorcze: 10 sztuk</t>
  </si>
  <si>
    <t>MLEKO SKONDENSOWANE NIESŁODZONE 500G</t>
  </si>
  <si>
    <t>Mleko zagęszczone GOSTYŃ niesłodzone, 500 g</t>
  </si>
  <si>
    <t>GOSTYŃ</t>
  </si>
  <si>
    <t xml:space="preserve">Mleko zagęszczone, niesłodzone W kartonie z zakrętką Jednostka sprzedaży: 1 karton (500 g) Opakowanie zbiorcze: 12 kartonów " 																																																																																																																															"				</t>
  </si>
  <si>
    <t>ŁACIATE MLEKO UHT 2% 1L</t>
  </si>
  <si>
    <t>Mleko ŁACIATE UHT 2,0%, 1 l</t>
  </si>
  <si>
    <t>MLEKPOL</t>
  </si>
  <si>
    <t>Jednostka sprzedaży: 1 karton (1 L) Opakowanie zbiorcze: 12 kartonów</t>
  </si>
  <si>
    <t>ŁACIATE MLEKO UHT 3,2% 1L</t>
  </si>
  <si>
    <t>Mleko ŁACIATE UHT 3,2%, 1 l</t>
  </si>
  <si>
    <t>Jednostka sprzedaży:1 karton (1 L) Opakowanie zbiorcze: 12 kartonów</t>
  </si>
  <si>
    <t>ŁACIATE MLEKO UHT 0,5% 0,5L</t>
  </si>
  <si>
    <t>Mleko ŁACIATE UHT 0,5 %, 0,5 l</t>
  </si>
  <si>
    <t>Jednostka sprzedaży: 1 karton (0,5 L) Opakowanie zbiorcze: 8 kartonów</t>
  </si>
  <si>
    <t>ŁACIATE MLEKO UHT 2% 0,5L</t>
  </si>
  <si>
    <t>Mleko ŁACIATE UHT 2,0%, 0,5 l</t>
  </si>
  <si>
    <t>ŁACIATE MLEKO UHT 3,2% 0,5L</t>
  </si>
  <si>
    <t>Mleko ŁACIATE UHT 3,2%, 0,5 l</t>
  </si>
  <si>
    <t>OPK100 LIPTON EARL GREY HERB EKSPRESOWA</t>
  </si>
  <si>
    <t>Herbata LIPTON Earl Grey, 100 torebek</t>
  </si>
  <si>
    <t>Mieszanka wysokiej jakości czarnych herbat z dodatkiem olejku bergamotki W opakowaniu 100 torebek z zawieszką Jednostka sprzedaży: 1 opakowanie Opakowanie zbiorcze: 8 opakowań</t>
  </si>
  <si>
    <t>PIANKA DO CZYSZCZENIA 400ML</t>
  </si>
  <si>
    <t>Uniwersalna pianka do czyszczenia plastiku 400 ml</t>
  </si>
  <si>
    <t>Uniwersalna pianka do czyszczenia plastiku 400 ml Szczególnie przydatna podczas czyszczenia bardzo brudnych powierzchni Antystatyczna Niski stopień palności Pojemność 400 ml Jednostka sprzedaży 1 sztuka</t>
  </si>
  <si>
    <t>OPAK100 ŚCIERECZKI DO MONITORÓW</t>
  </si>
  <si>
    <t>Ściereczki do czyszczenia monitorów, w opakowaniu 100 sztuk</t>
  </si>
  <si>
    <t>Chusteczki czyszcące w pojemniku Idealne do wszystkich typów ekranów włącznie z ekranami laptopów, ekranami dotykowymi i płaskimi powierzchniami Antystatyczne Bezpieczne dla urządzeń - nie niszczą czyszczonej powierzchni Produkt przyjazny środowisku - chusteczki ulegają biodegradacji, zaś opakowanie PET - recyclingowi W opakowaniu 100 chusteczek Jednostka sprzedaży 1 opakowanie</t>
  </si>
  <si>
    <t>SEGREGATOR A4 80MM GRANAT</t>
  </si>
  <si>
    <t>Segregator z mechanizmem A4 80 mm różne kolory</t>
  </si>
  <si>
    <t>Segregator A4 z mechanizmem dźwigniowym Wykonany z ekologicznego polipropylenu Dolna krawędź wzmocniona metalową szyną Posiada wymienną etykietę na grzbiecie Wykonany w 85% z materiałów pochodzących z recyklingu Szerokość grzbietu 80 mm Granatowy Jednostka sprzedaży 1 sztuka Opakowanie zbiorcze 10 sztuk</t>
  </si>
  <si>
    <t>RYZA500 PAPIER A4 80G INT NIEBIES</t>
  </si>
  <si>
    <t>Papier kolorowy A4, intensywny niebieski, 500 arkuszy</t>
  </si>
  <si>
    <t xml:space="preserve">Kolorowy papier uniwersalny do kopiarek, drukarek atramentowych i laserowych Kolor intensywny niebieski Format A4 Gramatura 80 g/m² Jednostka sprzedaży: 1 ryza (500 arkuszy) Opakowanie zbiorcze: 5 ryz " 																																																																																																																																		"	</t>
  </si>
  <si>
    <t>OXFORD INTERNAT ACTIVEBOOK A4/80K KRATKA</t>
  </si>
  <si>
    <t>Kołonotatnik Oxford International Activebook, A4+, kratka, 80 kartek</t>
  </si>
  <si>
    <t>Idealny kołonotatnik na spotkania biznesowe Dodatkowa strona z kieszenią na luźne dokumenty Ruchoma, polipropylenowa przekładka Perforowane strony z otworami do segregatora Okładki polipropylenowe odporne na zniszczenie Śnieżnobiały i idealnie gładki papier Optik Paper o gramaturze 80 g/m2 Jednostka sprzedaży: 1 sztuka Opakowanie zbiorcze: 5 sztuk</t>
  </si>
  <si>
    <t>WIZYTOWNIK ELBA NA 240 WIZYTÓWEK</t>
  </si>
  <si>
    <t>Wizytownik albumowy ELBA na 240 wizytówek</t>
  </si>
  <si>
    <t xml:space="preserve">Okładka z elastycznego grubego tworzywa sztucznego Zawiera 30 koszulek, mieszczących po 8 wizytówek Wymiary: 270 x 130 mm Jednostka sprzedaży 1 sztuka 																																																																																																																																				</t>
  </si>
  <si>
    <t>PODNÓŻEK ERGONOMICZNY FELLOWES 48121</t>
  </si>
  <si>
    <t>Podnóżek FELLOWES 48121, ergonomiczny, regulowany, czarny</t>
  </si>
  <si>
    <t xml:space="preserve">Ergonomicznie zaprojektowana podstawa pod stopy zapewnia pełny odpoczynek i komfort użytkowania Trwała i mocna konstrukcja, pozwala złagodzić lub zapobiec bólom krzyża Specjalna powierzchnia z wypustkami umożliwia masaż stóp Posiada regulację wysokości (2 pozycje) oraz kąta nachylenia (płynnie) Jednostka sprzedaży 1 sztuka "																																																																																																																																			</t>
  </si>
  <si>
    <t>KART 2000 PAP KOMP 240MM 1+0</t>
  </si>
  <si>
    <t>Papier do drukarek igłowych 12'' 240mm, 1+0</t>
  </si>
  <si>
    <t xml:space="preserve">Papier komputerowy  "FORMAT Długość: 12'' = 305mm  Szerokość: 240(mm)" Liczba warstw 1+0 Liczba składek w kartonie 2000 Nadruk - niema Jednostka sprzedaży: 1 opakowanie " 																																																																																																																																	"		</t>
  </si>
  <si>
    <t>KART 900 PAP KOMP 240MM 1+1</t>
  </si>
  <si>
    <t>Papier do drukarek igłowych 12'' 240mm, 1+1</t>
  </si>
  <si>
    <t xml:space="preserve">Papier komputerowy  "FORMAT Długość: 12'' = 305mm  Szerokość: 240(mm)" Liczba warstw 1+1 Liczba składek w kartonie 900 Nadruk - niema Jednostka sprzedaży: 1 opakowanie " 																																																																																																																																	"		</t>
  </si>
  <si>
    <t>KART 900 PAP KOMP 240MM 1+1 O/K</t>
  </si>
  <si>
    <t>Papier do drukarek igłowych 12'' 240mm, 1+1, O/K</t>
  </si>
  <si>
    <t xml:space="preserve">Papier komputerowy  "FORMAT Długość: 12'' = 305mm  Szerokość: 240(mm)" Liczba warstw 1+1 Liczba składek w kartonie 900 Nadruk oryg./kopia Jednostka sprzedaży: 1 opakowanie " 																																																																																																																																	"		</t>
  </si>
  <si>
    <t>BLOK Z OKŁADKĄ A4/50K KRATKA</t>
  </si>
  <si>
    <t>Blok notatnikowy TOP-2000 Office, A4, kratka, 50 kartek, klejony</t>
  </si>
  <si>
    <t>Popularny blok z liniaturą w kratkę do podręcznych notatek Klejony od góry Okładka lakierowana z kolorowym nadrukiem Wysokiej jakości papier o gramaturze 60g/m2 Jednostka sprzedaży: 1 sztuka Opakowanie zbiorcze: 10 sztuk</t>
  </si>
  <si>
    <t>KOSTKA PAPIEROWA ECO BIAŁA</t>
  </si>
  <si>
    <t>Kostka Budget, papierowa, biała, 75x75 mm</t>
  </si>
  <si>
    <t>Klejona na jednym boku Wysokość: 3,5 cm Wymiary: 75 x 75 mm Biała Jednostka sprzedaży: 1 sztuka</t>
  </si>
  <si>
    <t>KOSTKA PAP KRĘCONA BIAŁA</t>
  </si>
  <si>
    <t>Kostka Budget, kręcona, papierowa, biała, 75x75 mm</t>
  </si>
  <si>
    <t xml:space="preserve">W kostce 400 kartek Wymiary: 75 x 75 mm Biała Jednostka sprzedaży 1 sztuka 																																																																																																																																				</t>
  </si>
  <si>
    <t>SKOROWIDZ A4/96K KRATA</t>
  </si>
  <si>
    <t>Skorowidz alfabetyczny KOH-I-NOOR w twardej oprawie, A4, w kratkę, 96 kartek</t>
  </si>
  <si>
    <t>KOH-I-NOOR</t>
  </si>
  <si>
    <t xml:space="preserve">Twarda lakierowana okładka Ułatwia notowanie telefonów i adresów 96 kartek w kratkę Format A4 Jednostka sprzedaży: 1 sztuka " 																																																																																																																																"			</t>
  </si>
  <si>
    <t>SKOROWIDZ A5/96K KRATA</t>
  </si>
  <si>
    <t>Skorowidz alfabetyczny KOH-I-NOOR w twardej oprawie, A5, w kratkę, 96 kartek</t>
  </si>
  <si>
    <t xml:space="preserve">Twarda lakierowana okładka Ułatwia notowanie telefonów i adresów 96 kartek w kratkę Format A5 Jednostka sprzedaży: 1 sztuka " 																																																																																																																																"			</t>
  </si>
  <si>
    <t>KSIĘGA KORESPONDENCYJNA MIĘKKA OPRAWA</t>
  </si>
  <si>
    <t>Podawczy dziennik korespondencyjny KOH-I-NOOR w miękkiej oprawie, 96 kartek</t>
  </si>
  <si>
    <t>Idealny do ewidencjonowania przychodzącej i wychodzącej korespondencji Usprawnia pracę sekretariatu Format A4 Miękka okładka Liczba kartek: 96 Miks okładek: różowe, czerwone, niebieskie, zielone, brązowe Jednostka sprzedaży: 1 sztuka</t>
  </si>
  <si>
    <t>OPAK50 IDENTYFIKATOR KONFERENCYJNY</t>
  </si>
  <si>
    <t>Identyfikator konferencyjny, w opakowaniu 50 sztuk</t>
  </si>
  <si>
    <t>Identyfikator na klips i z zapięciem na agrafkę Wymiary: 55x 90mm Załączona karteczka na nazwisko o wymiarach: 86 x 54mm W opakowaniu 50 sztuk Jednostka sprzedaży 1 opakowanie</t>
  </si>
  <si>
    <t>SKOROSZYT KARTONOWY BIAŁY</t>
  </si>
  <si>
    <t>Skoroszyt BIGO kartonowy, biały</t>
  </si>
  <si>
    <t>Skoroszyt z wąsem metalowym Wykonany z wysokiej jakości bezkwasowego kartonu o pH 6–8 i gramaturze 250–280 g/m² Kolor: biały Z fałdą Jednostka sprzedaży: 1 sztuka lub 1 opakowanie (50 sztuk) Opakowanie zbiorcze: 50 sztuk</t>
  </si>
  <si>
    <t>BLOK Z OKŁADKĄ A5/50K KRATKA</t>
  </si>
  <si>
    <t>Blok notatnikowy TOP-2000 Office, A5, kratka, 50 kartek, klejony</t>
  </si>
  <si>
    <t>WKŁAD DO DŁUGOPISU NA ŁAŃC 129983 NIEBIE</t>
  </si>
  <si>
    <t>Wkład do długopisu A+ PLUS Kulka na sprężynce i FELLOWES na łańcuszku, niebieski</t>
  </si>
  <si>
    <t>KAMET</t>
  </si>
  <si>
    <t>Wkład do długopisu na sprężynce A PLUS oraz do długopisu na łańcuszku FELLOWES Grubość końcówki: 1 mm Długość wkładu: 107 mm Kolor: niebieski Jednostka sprzedaży: 1 sztuka Opakowanie zbiorcze: 12 sztuk</t>
  </si>
  <si>
    <t>WKŁAD DO DŁUGOPISU SUPER GRIP NIEBIESKI</t>
  </si>
  <si>
    <t>Wkład do długopisów PILOT: Down Force, B2P Ball, RexGrip, Super Grip, różne kolory</t>
  </si>
  <si>
    <t>Wkład z tuszem tradycyjnym do długopisu PILOT: Down Force, B2P Ball, RexGrip, Super Grip Grubość końcówki: 0,7 mm Długość wkładu: 99 mm Jednostka sprzedaży: 1 sztuka Opakowanie zbiorcze: 12 sztuk</t>
  </si>
  <si>
    <t>TAŚMA CARPET 38MMX10M</t>
  </si>
  <si>
    <t>Taśma dwustronna CARPET, 38 mm x 10 m</t>
  </si>
  <si>
    <t xml:space="preserve">Taśma dwustronnie klejąca polipropylenowa przeznaczona do klejenia wykładzin, papieru, folii, tektury itp. Biała emulsja klejąca (kauczuk syntetyczny) Wymiary pojedynczej taśmy: 38 mm x 10 m Jednostka sprzedaży 1 sztuka 																																																																																																																																				</t>
  </si>
  <si>
    <t>TAŚMA UNIVERSALNA 24MM X 33M</t>
  </si>
  <si>
    <t>Taśma klejąca uniwersalna, przezroczysta, 24 mm x 33 m</t>
  </si>
  <si>
    <t>Taśma klejąca uniwersalna 25 mm x 33 m Krystalicznie przezroczysta taśma klejąca Uniwersalne zastosowanie w domu i biurze Trwała, o dobrej przyczepności do papieru, folii, tektury i innych powierzchni W estetycznym foliowym opakowaniu Długość 33 m Szerokość 25 mm</t>
  </si>
  <si>
    <t>OPK5 GĄBKA Z UCHWYTEM</t>
  </si>
  <si>
    <t>Gąbka do zmywania z uchwytem, 5 sztuk</t>
  </si>
  <si>
    <t xml:space="preserve">Gąbka profilowana Praktyczne wcięcie ułatwia użycie Gruba fibra umożliwia czyszczenie silnie zabrudzonych powierzchni Miks kolorów w opakowaniu Jednostka sprzedaży: 1 opakowanie (5 sztuk) Opakowanie zbiorcze: 14 opakowań 																																																																																																																																				</t>
  </si>
  <si>
    <t>SOMAT SÓL DO ZMYWAREK 1,5KG</t>
  </si>
  <si>
    <t>Sól SOMAT do zmywarek, 1,5 kg</t>
  </si>
  <si>
    <t>Zabezpiecza zmywarkę oraz naczynia przed osadzaniem się kamienia Wygodna w użyciu sól ma postać granulek Opakowanie: 1,5 kg Jednostka sprzedaży: 1 sztuka Opakowanie zbiorcze: 8 sztuk</t>
  </si>
  <si>
    <t>OPK2 ŚCIERKI GĄBCZASTE</t>
  </si>
  <si>
    <t>Ścierki gąbczaste, 2 sztuki</t>
  </si>
  <si>
    <t xml:space="preserve">Wykonane z celulozy Miks kolorów Wymiary: 18 x 20 cm Jednostka sprzedaży: 1 opakowanie (2 sztuki) Opakowanie zbiorcze: 90 opakowań 																																																																																																																																				</t>
  </si>
  <si>
    <t>OPK5 ŚCIERKI UNIWERSALNE</t>
  </si>
  <si>
    <t>Ścierki uniwersalne, 5 sztuk</t>
  </si>
  <si>
    <t>Ścierki wielokrotnego użytku Można je prać i sterylizować Wykonane z wiskozy, pachnące Miks kolorów Wymiary: 37 x 51 cm Jednostka sprzedaży: 1 opakowanie (5 sztuk) Opakowanie zbiorcze: 50 opakowań</t>
  </si>
  <si>
    <t>OPK100X5G DIAMANT CUKIER W SASZETKACH</t>
  </si>
  <si>
    <t>Cukier biały DIAMANT, saszetki 100 sztuk x 5 g</t>
  </si>
  <si>
    <t xml:space="preserve">Cukier biały w saszetkach Idealny dla biur przy organizowaniu spotkań, konferencji, szkoleń Jednostka sprzedaży: 1 opakowanie (100 saszetek po 5 g) 																																																																																																																																				</t>
  </si>
  <si>
    <t>OPK100 DILMAH CEYLON GOLD EKSPRES 200G</t>
  </si>
  <si>
    <t>Herbata DILMAH Ceylon Gold, 100 torebek</t>
  </si>
  <si>
    <t>DILMAH</t>
  </si>
  <si>
    <t xml:space="preserve">Tradycyjna herbata czarna z wysokogórskich plantacji cejlońskich W opakowaniu: 100 torebek z zawieszką, 200 g netto Jednostka sprzedaży: 1 opakowanie Opakowanie zbiorcze: 12 opakowań 																																																																																																																																				</t>
  </si>
  <si>
    <t>SZCZOTKA DO WC BIAŁA</t>
  </si>
  <si>
    <t>Szczotka do WC, biała</t>
  </si>
  <si>
    <t>Szczotka toaletowa do WC Wykonana z białego plastiku Długość: 365 mm Jednostka sprzedaży: 1 sztuka</t>
  </si>
  <si>
    <t>SEGREGATOR A4 BANTEX ECO 80MM CZARNY</t>
  </si>
  <si>
    <t>Segregator z mechanizmem BANTEX Eco XXL A4 80 mm różne kolory</t>
  </si>
  <si>
    <t>Segregator z mechanizmem dźwigniowym Wykonany z kartonu pokrytego polipropylenem Dwustronna etykieta na grzbiecie w kolorze segregatora Dolna krawędź wzmocniona metalową szyną 2 lata gwarancji na mechanizm Szerokość grzbietu 80 mm Czarny Jednostka sprzedaży 1 sztuka Opakowanie zbiorcze 20 sztuk</t>
  </si>
  <si>
    <t>OPK25 KOSZULKI Z KLAPKĄ BOCZNĄ A4</t>
  </si>
  <si>
    <t>Koszulki BIURFOL z klapką boczną A4, 100 mikronów, groszkowe, 25 sztuk</t>
  </si>
  <si>
    <t xml:space="preserve">Koszulka wyposażona w klapkę boczną zapobiegającą wypadaniu dokumentów Format A4 Możliwość wpięcia do segregatora Dostępna w trzech formatach Wykonana z PCV o grubości 100 mikronów, groszkowa Jednostka sprzedaży 1 opakowanie (25 sztuk) 																																																																																																																																				</t>
  </si>
  <si>
    <t>PUDEŁKO DYMNE Z KOSTKĄ BIAŁĄ</t>
  </si>
  <si>
    <t>Pojemnik na wkłady papierowe, dymny z białym wkładem</t>
  </si>
  <si>
    <t xml:space="preserve">Wymiary pojemnika: 90 x 90 x 90 mm Kolorystyka może ulegać zmianie Dymny z białym wkładem Jednostka sprzedaży 1 sztuka 																																																																																																																																				</t>
  </si>
  <si>
    <t>OPK10 KOPERTA NA 1 PŁYTĘ CD/DVD</t>
  </si>
  <si>
    <t>Koperta na płytę, wymiary 135 mm x 150 mm, w opakowaniu 10 sztuk</t>
  </si>
  <si>
    <t>Koperta na płytę CD z możliwością wpięcia do segregatora Z folii antystatycznej Przezroczysta Wymiary: wys. 13,5 x szer. 15 cm W opakowaniu 10 sztuk Jednostka sprzedaży 1 opakowanie</t>
  </si>
  <si>
    <t>TABLICA FLIPCHART 100X66 CM</t>
  </si>
  <si>
    <t>Flipchart 100 x 66 cm</t>
  </si>
  <si>
    <t>Tablica suchościeralno-magnetyczna Uniwersalny uchwyt do zawieszania bloku (kołeczki i listwa maskująca) Aluminiowa rama Powierzchnia lakierowana Półka na markery W komplecie blok formatu A1, 10-kartkowy, gładki Wymiary szer. 66 x wys. 100 cm Wysokość całego flipchartu 186 cm Gwarancja 2 lata Jednostka sprzedaży 1 sztuka</t>
  </si>
  <si>
    <t>SZNUREK JUTOWY 250G</t>
  </si>
  <si>
    <t>Sznurek do pakowania przesyłek, jutowy, brązowy, 250 g, 166 m</t>
  </si>
  <si>
    <t>Sznurek do pakowania przesyłek Rodzaj: jutowy Kolor: brązowy Waga: 250 (g) Długość: 166 +/- 10% (m) Grubość: 1,75 mm +/- 10% Wytrzymałość: 19 kg Jednostka sprzedaży 1 sztuka</t>
  </si>
  <si>
    <t>OPAK 10 KOPERT TEKTUR 353x518 BRĄZ</t>
  </si>
  <si>
    <t>Koperty rozszerzane 353x518 mm, 10 sztuk</t>
  </si>
  <si>
    <t>KUVERT</t>
  </si>
  <si>
    <t>Idealne do przesyłania dokumentów i innych materiałów wymagających ochrony Doskonała ochrona przed zagięciem dzięki zastosowaniu tektury z mikrofalą Wykonane z mocnej tektury 500 g/m² Posiadają system ułatwiający otwieranie przesyłki Kolor: brązowy Wymiar zewnętrzny: 353 x 518 (mm) Wymiar wewnętrzny: 302 x 450 x 46 (mm) Jednostka sprzedaży: 1 opakowanie (10 sztuk)</t>
  </si>
  <si>
    <t>PK10 ZAWIESZ/IDENTYF DURABLE MECH ŚCIĄG</t>
  </si>
  <si>
    <t>Zawieszka ściągająca do identyfikatorów DURABLE, 10 sztuk</t>
  </si>
  <si>
    <t>Specjalny mechanizm samościągający umożliwia wyciąganie identyfikatora nawet do 60 cm bez potrzeby jego odpinania Do zastosowania z różnymi identyfikatorami Durable W opakowaniu 10 zawieszek Jednostka sprzedaży 1 opakowanie</t>
  </si>
  <si>
    <t>OPK50 BONG KOPERT B4 S-KLEJ BRĄZ</t>
  </si>
  <si>
    <t>Koperty samoklejące BONG B4, 250x353 mm, brązowe 50 sztuk</t>
  </si>
  <si>
    <t>Koperty aktowe B4 Samoklejące Format: B4 Wymiary: 250 x 353 (mm) Kolor: brązowy Gramatura: 100 g/m² Jednostka sprzedaży 1 opakowanie (50 sztuk)</t>
  </si>
  <si>
    <t>FOLIA STRETCH 500MMX23MIC DŁ 156M PRZE</t>
  </si>
  <si>
    <t>Folia stretch 156 m x 500 mm, grubość 23 mic, 1,65kg netto, przezroczysta</t>
  </si>
  <si>
    <t>Folia stretch przeznaczona do pakowania paczek lub palet Przezroczysta, rozciągliwa Typ ręczna Rozciąg 150% Grubość: 23 mikrony Długość: 155 (m) Szerokość 500 (mm) Waga: netto 1,65 (kg) Waga: brutto 1,90 (kg) Jednostka sprzedaży: 1 sztuka</t>
  </si>
  <si>
    <t>CIF BRILLIANCE PREPARAT 5L</t>
  </si>
  <si>
    <t>Preparat CIF Brilliance, 5 l</t>
  </si>
  <si>
    <t>DIVERSEY</t>
  </si>
  <si>
    <t>Uniwersalny płyn do mycia podłóg, ścian i innych powierzchni zmywalnych Preparat profesjonalny, myjący ogólnego zastosowania Pojemność: 5 l Jednostka sprzedaży 1 sztuka</t>
  </si>
  <si>
    <t>BLOCZEK POST-IT KWIAT</t>
  </si>
  <si>
    <t>Karteczki samoprzylepne Post-it Kostka w kształcie Kwiatka,70x70mm, 225karteczek</t>
  </si>
  <si>
    <t>Karteczki w wyjątkowym kształcie wyróżnią Twoją wiadomość przy biurku i na spotkaniu Idealne dla osób, które często używają karteczek samoprzylepnych Post-it® w kostce to więcej Twoich ulubionych karteczek w lepszej cenie Produkt z certyfikatem PEFC - kupując dbasz o naszą planetę Papier: ECF 70g/m2 z certyfikatem PEFC, klej akrylowy repozycjonowalny, Opakowanie: PP Opakowanie zawiera 225 karteczek Post-it w kształcie Kwiatka o rozmiarze 70x70mm</t>
  </si>
  <si>
    <t>PENTEL BLN15-A ENERGEL CIENKOPIS CZARNY</t>
  </si>
  <si>
    <t>Cienkopis PENTEL BLN15 EnerGel, czarny</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</si>
  <si>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Opakowanie zbiorcze: 12 sztuk " 																																																																																																																																		"	</t>
  </si>
  <si>
    <t>OPK50 CD-R 52X CAKE</t>
  </si>
  <si>
    <t>Płyta CD-R Multispeed 52x, w opakowaniu 50 sztuk</t>
  </si>
  <si>
    <t>W opakowaniu cake Pojemność 700MB lub 80min. Prędkość zapisu 52x W opakowaniu 50 sztuk Jednostka sprzedaży 1 opakowanie UWAGA! BRAK MOŻLIWOŚCI NADRUKU ATRAMENTOWEGO</t>
  </si>
  <si>
    <t>BLOCZEK SAMOPRZYL HARMONIJK ZIG-ZAC ŻÓŁT</t>
  </si>
  <si>
    <t>Bloczek harmonijkowy 76x76 mm, żółty</t>
  </si>
  <si>
    <t>Kolor: żółty W bloczku 100 kartek Jednostka sprzedaży 1 sztuka</t>
  </si>
  <si>
    <t xml:space="preserve">OPAK50 ŚCIERECZKI/CZYSZCZ TELEFON </t>
  </si>
  <si>
    <t>Ściereczki do czyszcenia telefonów, w opakowaniu 50 sztuk</t>
  </si>
  <si>
    <t>Ściereczki w saszetkach do czyszczenia telefonów stacjonarnych i komórkowych Nasączone substancją bakteriobójczą W opakowaniu 50 sztuk Jednostka sprzedaży 1 opakowanie UWAGA: ZAMIENNIK MARKI AF, WŁAŚCIWOŚCI BEZ ZMIAN, BRAK POLSKIEJ ETYKIETY</t>
  </si>
  <si>
    <t xml:space="preserve">OPAK25 PATYCZKI/CZYSZCZ KLAWIATUR </t>
  </si>
  <si>
    <t>Patyczki do czyszczenia klawiatur komputerowych, w opakowaniu 25 sztuk</t>
  </si>
  <si>
    <t>Plastikowe patyczki z końcówką wykonaną z elastycznej pianki Pozwalają na dotarcie i wyczyszczenie trudno dostępnych miejsc W opakowaniu 25 sztuk Jednostka sprzedaży 1 opakowanie</t>
  </si>
  <si>
    <t>SPRAY DO MONITORÓW 250ML</t>
  </si>
  <si>
    <t>Spray do czyszczenia monitorów , 250ml</t>
  </si>
  <si>
    <t>Przeznaczony do czyszcenia monitorów zwykłych TFT, LCD i plazmowych oraz filtrów monitorowych Nie zawiera alkoholu Pojemność 250 ml Jednostka sprzedaży 1 sztuka</t>
  </si>
  <si>
    <t xml:space="preserve">ZESTAW DO TABLIC </t>
  </si>
  <si>
    <t xml:space="preserve">Zestaw do tablic </t>
  </si>
  <si>
    <t xml:space="preserve">Poręczne opakowanie zawiera magnesy w różnych kolorach, 4 markery suchościeralne, fluid do tablic, ściereczkę absorbującą wilgoć oraz gąbkę do tablic i wkłady Jednostka sprzedaży 1 sztuka " 																																																																																																																																"			</t>
  </si>
  <si>
    <t>TECZKA Z KOLOROWYMI PRZEKŁADKAMI 1-12</t>
  </si>
  <si>
    <t>Teczka z przekadkami EXACOMPTA 12 kolorowych przekładek</t>
  </si>
  <si>
    <t xml:space="preserve">Kolorowe przekładki ułatwiają segregację dokumentów Wykonana ze sztywnego kartonu 12 przekładek Jednostka sprzedaży 1 sztuka " 																																																																																																																																"			</t>
  </si>
  <si>
    <t>ALBUM OFERTOWY 20 KIESZ CZARN</t>
  </si>
  <si>
    <t>Album ofertowy miękka oprawa, 20 kieszeni, czarny</t>
  </si>
  <si>
    <t xml:space="preserve">Album w plastikowej, miękkiej oprawie Idealny do prezentacji Wewnątrz przezroczyste, antystatyczne, groszkowe kieszenie Liczba kieszeni: 20 Czarny Jednostka sprzedaży: 1 sztuka " 																																																																																																																																	"		</t>
  </si>
  <si>
    <t>ALBUM OFERTOWY 40 KIESZ CZARN</t>
  </si>
  <si>
    <t>Album ofertowy miękka oprawa, 40 kieszeni, czarny</t>
  </si>
  <si>
    <t xml:space="preserve">Album w plastikowej, miękkiej oprawie Idealny do prezentacji Wewnątrz przezroczyste, antystatyczne, groszkowe kieszenie Liczba kieszeni: 40 Czarny Jednostka sprzedaży: 1 sztuka " 																																																																																																																																	"		</t>
  </si>
  <si>
    <t>ALBUM OFERTOWY 50 KIESZ NIEBI</t>
  </si>
  <si>
    <t>Album ofertowy miękka oprawa, 50 kieszeni, niebieski</t>
  </si>
  <si>
    <t xml:space="preserve">Album w plastikowej, miękkiej oprawie Idealny do prezentacji Wewnątrz przezroczyste, antystatyczne, groszkowe kieszenie Liczba kieszeni: 50 Niebieski Jednostka sprzedaży: 1 sztuka " 																																																																																																																																	"		</t>
  </si>
  <si>
    <t>BIC VELOCITY DŁUGOPIS ŻELOWY 0,7 NIEBIES</t>
  </si>
  <si>
    <t>Automatyczny długopis żelowy BIC Gelocity, niebieski, czarny</t>
  </si>
  <si>
    <t xml:space="preserve">Długopis żelowy z końcówką 0,7 mm Ergonomiczny uchwyt i mechanizm przyciskowy zwiększający wygodę użytkowania Obudowa w kolorze tuszu Grubość linii pisania: 0,35 mm Jednostka sprzedaży: 1 sztuka Opakowanie zbiorcze: 12 sztuk " 																																																																																																																																	"		</t>
  </si>
  <si>
    <t>PILOT SUPER GRIP DŁUGOPIS NIEBIESKI</t>
  </si>
  <si>
    <t>Automatyczny długopis PILOT Super Grip, niebieski</t>
  </si>
  <si>
    <t>Długopis z wymiennym wkładem 0,7 mm Komfortowy, gumowy uchwyt w kolorze wkładu Grubość linii pisania: 0,3 mm Długość linii pisania: 900 m Jednostka sprzedaży: 1 sztuka Opakowanie zbiorcze: 12 sztuk</t>
  </si>
  <si>
    <t>RYZA125 PAPIER DCP A4 210G</t>
  </si>
  <si>
    <t>Papier CLAIREFONTAINE DCP satynowany A4, 210  g/m², 125 arkuszy</t>
  </si>
  <si>
    <t xml:space="preserve">Satynowany, wyjątkowo gładki papier o wysokim stopniu białości Zapewnia wierną reprodukcję kolorów przy zachowaniu wysokiego nasycenia barw Papier przeznaczony do pełnokolorowych wydruków, nadaje się do maszyn cyfrowych Produkowany w technologii przyjaznej dla środowiska prezentacji, broszur, raportów oraz materiałów informacyjnych Białość: 168 wg skali białości CIE Gramatura 210 g//m² Format A4 "Jednostka sprzedaży: 1 ryza (125 arkuszy)																																																																																										</t>
  </si>
  <si>
    <t>OPK5 KIESZEŃ NA CD</t>
  </si>
  <si>
    <t>Kieszeń na płyty DURABLE, na 4 płyty, w opakowaniu 5 sztuk</t>
  </si>
  <si>
    <t>Kieszeń na 4 płyty Doskonała do archiwizacji płyt Format A4 Z możliwością wpięcia do segregatora Jednostka sprzedaży 1 opakowanie (5 szt.)</t>
  </si>
  <si>
    <t>OPAK 10 KOPERT KARTON TYŁ C4 BIAŁE</t>
  </si>
  <si>
    <t>Koperty wzmacniane kartonem C4, 229X324 mm, białe, 10 sztuk</t>
  </si>
  <si>
    <t xml:space="preserve">Specjalnie skonstruowane koperty z kartonową tylną stroną Przeznaczone do przesyłania ważnych dokumentów, które nie mogą ulec zagięciu Samoklejące z paskiem Gramatura koperty 100 g/m² Gramatura kartonu 250 g/m² Format C4 Kolor: biały Wymiary: 229 x 324 (mm) Jednostka sprzedaży: 1 opakowanie (10 sztuk) "																																																																																																																																			</t>
  </si>
  <si>
    <t>OPAK 10 KOPERT KARTON TYŁ B4 BRĄZOWE</t>
  </si>
  <si>
    <t>Koperty wzmacniane kartonem B4, 256x356 mm, brązowe, 10 sztuk</t>
  </si>
  <si>
    <t>Specjalnie skonstruowane koperty z kartonową tylną stroną Przeznaczone do przesyłania ważnych dokumentów, które nie mogą ulec zagięciu Samoklejące z paskiem Gramatura koperty 100 g/m² Gramatura kartonu 250 g/m² Format B4 Kolor: brązowy Wymiary: 256 x 356 (mm) Jednostka sprzedaży: 1 opakowanie (10 sztuk)</t>
  </si>
  <si>
    <t>A PLUS AP8874 DŁUGOPIS NA SPRĘŻYNCE</t>
  </si>
  <si>
    <t>Długopis Kulka na sprężynce A+ PLUS, wkład niebieski</t>
  </si>
  <si>
    <t>Długopis z wymiennym wkładem Posiada samoprzylepną podkładkę i elastyczną sprężynkę o zasięgu ok. 1 m Możliwość obrotu kulki zwiększa wygodę użytkowania Kolor tuszu: niebieski Jednostka sprzedaży: 1 sztuka Opakowanie zbiorcze: 25 sztuk</t>
  </si>
  <si>
    <t>PODKŁADKA POD MYSZ NIEBIESKA</t>
  </si>
  <si>
    <t>Podkładka pod mysz - wersja Economy, niebieska</t>
  </si>
  <si>
    <t>Podkładka pod mysz - wersja Economy niebieska Warstwa spodnia z pianki o grubości 5 mm Pokrycie z tkaniny poliestrowej ułatwia pracę myszy Wymiary: 23 x 19 x 0,5 cm Jednostka sprzedaży 1 sztuka</t>
  </si>
  <si>
    <t>SKOROSZYT WPINANY TWAR PCV NIEBIE</t>
  </si>
  <si>
    <t>Skoroszyt wpinany, twardy PVC, różne kolory</t>
  </si>
  <si>
    <t>Skoroszyt formatu A4 z otworami pozwalającymi na wpięcie do segregatora Tylna okładka kolorowa, przednia przezroczysta Wysuwany papierowy pasek do opisu Wykonany z foli PCW Niebieski Jednostka sprzedaży: 1 sztuka Opakowanie zbiorcze: 20 sztuk</t>
  </si>
  <si>
    <t>ANS ŻARÓWKA FLUO E27 20 W SPIRO</t>
  </si>
  <si>
    <t>Żarówka FLUO ANS E27 20W, spirala</t>
  </si>
  <si>
    <t xml:space="preserve">2U E27 12 W Jednostka sprzedaży 1 sztuka " 																																																																																																																														"					</t>
  </si>
  <si>
    <t>PILOT SUPER GRIP DŁUGOPIS CZARNY</t>
  </si>
  <si>
    <t>Automatyczny długopis PILOT Super Grip, czarny</t>
  </si>
  <si>
    <t xml:space="preserve">Długopis z wymiennym wkładem 0,7 mm Komfortowy, gumowy uchwyt w kolorze wkładu Grubość linii pisania: 0,3 mm Długość linii pisania: 900 m Jednostka sprzedaży: 1 sztuka Opakowanie zbiorcze: 12 sztuk 																																																																																																																																				</t>
  </si>
  <si>
    <t>PARKER WKŁAD ŻELOWY NIEBIESKI</t>
  </si>
  <si>
    <t>Wkład żelowy do długopisu PARKER, niebieski</t>
  </si>
  <si>
    <t>Wkład do długopisu żelowego PARKER (Urban, Vector, Jotter, Sonnet, IM)Grubość końcówki: 0,5 mm Grubość końcówki: 0,5 mm Długość wkładu: 98 mm Jednostka sprzedaży: 1 sztuka Opakowanie zbiorcze: 12 sztuk ##########################################################################</t>
  </si>
  <si>
    <t>TECZKA Z GUMKĄ TYP 1 NIEBIESKA</t>
  </si>
  <si>
    <t>Teczka kartonowa VAUPE z gumką A4 niebieska</t>
  </si>
  <si>
    <t>VAUPE</t>
  </si>
  <si>
    <t>Błyszcząca teczka z gumką wzdłuż długiego boku Wykonana z bardzo grubej tektury 450 g/m² pokrytej folią polipropylenową Wewnętrzne skrzydełka zabezpieczają dokumenty przed wypadaniem Niebieska Format A4 Jednostka sprzedaży 1 sztuka Opakowanie zbiorcze: 30 sztuk</t>
  </si>
  <si>
    <t>TECZKA DO PODP SZTYWNA Z 12 PRZEKL GRANA</t>
  </si>
  <si>
    <t>Teczka do podpisu z okładką skóropodobną, 12 przekładek, granatowa</t>
  </si>
  <si>
    <t>Wykonana z kartonu i pokryta skóropodobnym tworzywem Grzbiet harmonijkowy Kartonowe przekładki w kolorze białym z dwoma otworami, w celu pokazania zawartości teczki Liczba przekładek: 12 Granatowa Jednostka sprzedaży 1 sztuka</t>
  </si>
  <si>
    <t>TECZKA DO PODP SZTYWNA Z 20 PRZEKL GRANA</t>
  </si>
  <si>
    <t>Teczka do podpisu z okładką skóropodobną, 20 przekładek, granatowa</t>
  </si>
  <si>
    <t xml:space="preserve">Wykonana z kartonu i pokryta skóropodobnym tworzywem Grzbiet harmonijkowy Kartonowe przekładki w kolorze białym z dwoma otworami, w celu pokazania zawartości teczki Liczba przekładek: 20 Granatowa Jednostka sprzedaży 1 sztuka " 																																																																																																																																		"	</t>
  </si>
  <si>
    <t>TECZKA DO PODP SZTYWNA Z 8 PRZEKL CZARNA</t>
  </si>
  <si>
    <t>Teczka do podpisu z okładką skóropodobną, 8 przekładek, czarna</t>
  </si>
  <si>
    <t xml:space="preserve">Wykonana z kartonu i pokryta skóropodobnym tworzywem Grzbiet harmonijkowy Kartonowe przekładki w kolorze białym z dwoma otworami, w celu pokazania zawartości teczki Liczba przekładek: 8 Czarna Jednostka sprzedaży 1 sztuka " 																																																																																																																																		"	</t>
  </si>
  <si>
    <t>TECZKA DO PODP SZTYWNA Z 20 PRZEKL CZARN</t>
  </si>
  <si>
    <t>Teczka do podpisu z okładką skóropodobną, 20 przekładek, czarna</t>
  </si>
  <si>
    <t xml:space="preserve">Wykonana z kartonu i pokryta skóropodobnym tworzywem Grzbiet harmonijkowy Kartonowe przekładki w kolorze białym z dwoma otworami, w celu pokazania zawartości teczki Liczba przekładek: 20 Czarna Jednostka sprzedaży 1 sztuka " 																																																																																																																																		"	</t>
  </si>
  <si>
    <t>FASCYKUŁA ARCHIWIZACYJNA A4</t>
  </si>
  <si>
    <t>Fascykuła archiwizacyjna A4</t>
  </si>
  <si>
    <t>Twarde, tekturowe okładki służące do archiwizacji dużych partii dokumentów Zapobiega zniszczeniu przechowywanych dokumentów Format A4 Pojemność do 500 kartek Jednostka sprzedaży 1 sztuka Opakowanie zbiorcze : 20 sztuk</t>
  </si>
  <si>
    <t>STOJAK NA TECZKI ZAWIESZK ELBA GO-FIX</t>
  </si>
  <si>
    <t>Stojak na teczki zawieszkowe ELBA Go-fix czarna pojemność do 30 teczek</t>
  </si>
  <si>
    <t xml:space="preserve">Stojak na teczki zawieszkowe Możliwość zawieszenia na ścianie Idealny jako podręczne archiwum Możliwość zastosowania wszystkich rodzajów teczek zawieszkowych W wyposażeniu brak teczek Pojemność: do 30 wypełnionych teczek Wymiary: gł. 324 x szer. 362 x wys. 276 mm Jednostka sprzedaży 1 sztuka 																																																																																																																																				</t>
  </si>
  <si>
    <t>NESCAFE CLASSIC KAWA ROZPUSZCZALNA 500G</t>
  </si>
  <si>
    <t>Kawa rozpuszczalna NESCAFÉ Classic, 500 g</t>
  </si>
  <si>
    <t>Jednostka sprzedaży: 1 opakowanie (500 g) Opakowanie zbiorcze: 10 opakowań</t>
  </si>
  <si>
    <t>RED BULL NAPÓJ ENERGETYCZNY PUSZKA 0,25L</t>
  </si>
  <si>
    <t>Napój energetyczny RED BULL, puszka 250 ml</t>
  </si>
  <si>
    <t>RED BULL</t>
  </si>
  <si>
    <t>Energetyczny napój „ożywiający ciało i umysł'' Zawiera kofeinę i taurynę Pojemność: 250 ml Jednostka sprzedaży: 1 sztuka Opakowanie zbiorcze: 24 sztuki</t>
  </si>
  <si>
    <t>ŁAKOTKI DESEROWE Z CUKREM 168G</t>
  </si>
  <si>
    <t>Ciastka SAN ŁAKOTKI deserowe, 168 g</t>
  </si>
  <si>
    <t xml:space="preserve">Ciastka pieczone według tradycyjnego, 'domowego' przepisu Jednostka sprzedaży: 1 opakowanie Opakowanie zbiorcze: 12 opakowań 																																																																																																																																				</t>
  </si>
  <si>
    <t>ŁAKOTKI KOKOSOWE 168G</t>
  </si>
  <si>
    <t>Ciastka pieczone według tradycyjnego, 'domowego' przepisu Jednostka sprzedaży: 1 opakowanie Opakowanie zbiorcze: 12 opakowań</t>
  </si>
  <si>
    <t>AJAX FLORAL FIESTA PŁYN DO CZYSZCZ 1L</t>
  </si>
  <si>
    <t>Płyn AJAX Floral Fiesta, 1 l</t>
  </si>
  <si>
    <t>Doskonale usuwa kurz i brud, pozostawiając na długo świeży zapach Miks zapachów Jednostka sprzedaży 1 sztuka Opakowanie zbiorcze: 12 sztuk</t>
  </si>
  <si>
    <t>JACOBS KRONUNG KAWA MIELONA 250G</t>
  </si>
  <si>
    <t>Kawa mielona JACOBS Kronung, 250 g</t>
  </si>
  <si>
    <t xml:space="preserve">Wyprodukowana z ziaren najwyższej jakości Jednostka sprzedaży: 1 opakowanie (250 g) Opakowanie zbiorcze: 12 opakowań " 																																																																																																																														"					</t>
  </si>
  <si>
    <t>OPK500 SPINACZE ŁÓDKOWE 30MM</t>
  </si>
  <si>
    <t>Spinacze łódkowe złote 30 mm, w opakowaniu 500 sztuk</t>
  </si>
  <si>
    <t xml:space="preserve">Spinacze złote Rozmiar: 25 mm Jednostka sprzedaży 1 opakowanie (500 sztuk) 																																																																																																																																				</t>
  </si>
  <si>
    <t>CIF WINDOW &amp; MULTISURFACE PŁYN 750ML</t>
  </si>
  <si>
    <t>Płyn do mycia szyb CIF Window &amp; Multi Surface, 750 ml</t>
  </si>
  <si>
    <t>Produkt myjący, który szybko i skutecznie usuwa brud i zabrudzenia tłuszczowe Przeznaczony do mycia szyb i innych wodoodpornych powierzchni typu: lustra, stoły itp. Nie wymaga rozcieńczania Jednostka sprzedaży: 1 sztuka Opakowanie zbiorcze: 6 sztuk</t>
  </si>
  <si>
    <t>SALZETTEN PALUSZKI 150G</t>
  </si>
  <si>
    <t>Paluszki SALZLETTEN, 150 g</t>
  </si>
  <si>
    <t>Paluszki w plastikowym pojemniku Masa netto: 150 g Jednostka sprzedaży: 1 opakowanie Opakowanie zbiorcze: 24 opakowania</t>
  </si>
  <si>
    <t>TYMBARK SOK JABŁKOWY 1L</t>
  </si>
  <si>
    <t>Sok TYMBARK jabłkowy, 1 l</t>
  </si>
  <si>
    <t>TYMBARK</t>
  </si>
  <si>
    <t>Sok najwyższej jakości W wygodnym kartonie z korkiem Jednostka sprzedaży: 1 sztuka Opakowanie zbiorcze: 6 sztuk</t>
  </si>
  <si>
    <t>TYMBARK CZARNA NEKTAR PORZECZKA 1L</t>
  </si>
  <si>
    <t>Nektar TYMBARK czarna porzeczka, 1 l</t>
  </si>
  <si>
    <t>PARKER JOTTER DŁUGOPIS STALOWY</t>
  </si>
  <si>
    <t>Długopis PARKER Jotter CT, stalowy, niebieski wkład, w etui</t>
  </si>
  <si>
    <t>Klasyczny długopis firmy PARKER Korpus wykonany ze stali nierdzewnej Dostępny z wkładem w kolorze niebieskim W eleganckim etui Jednostka sprzedaży: 1 sztuka</t>
  </si>
  <si>
    <t>SEGREGATOR A4 ESSELTE ECO 50MM SZARY</t>
  </si>
  <si>
    <t>Segregator z mechanizmem ESSELTE Eco ekonomiczny  A4 50 mm różne kolory</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</si>
  <si>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Szary Mieści 350 kartek A4 80 g/m² Jednostka sprzedaży: 1 sztuka Opakowanie zbiorcze: 25 sztuk</t>
  </si>
  <si>
    <t>SEGREGATOR A4 ESSELTE ECO 75MM SZARY</t>
  </si>
  <si>
    <t>Segregator z mechanizmem ESSELTE Eco ekonomiczny  A4 75 mm różne kolory</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</si>
  <si>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Szary Mieści 500 kartek A4 80 g/m² Jednostka sprzedaży: 1 sztuka Opakowanie zbiorcze: 20 sztuk</t>
  </si>
  <si>
    <t>KOSTKA BRIL 76X76 400 KART ŻÓŁTA</t>
  </si>
  <si>
    <t>Kostka samoprzylepna żółta  76x76 mm</t>
  </si>
  <si>
    <t>OPAK6 BLOCZ SAMOPRZ 76X76 MIX KOL</t>
  </si>
  <si>
    <t>Bloczki Brilliant 76x76, w opakowaniu 6 sztuk</t>
  </si>
  <si>
    <t xml:space="preserve">W każdym bloczku 100 kartek Liczba bloczków:6 Rozmiar 76 x 76 (mm) Kolory: 2 x różowy, 1 x żółty, 1 x pomarańczowy, 1 x zielony, 1 x niebieski Jednostka sprzedaży 1 opakowanie 																																																																																																																																				</t>
  </si>
  <si>
    <t>OXFORD INTERNAT MEETING BK KRATKA A4</t>
  </si>
  <si>
    <t>Kołonotatnik Oxford International Meetingbook, A4+, kratka, 80 kartek</t>
  </si>
  <si>
    <t>Funkcjonalny notatnik z wygodną teczką Perforowane, powiększone strony z otworami do segregatora Na tylnej okładce funkcjonalna teczka z 3 klapkami, również w formacie A5+ Zamknięcie na elastyczną gumkę Polipropylenowa okładka odporna na zniszczenie Śnieżnobiały i idealnie gładki papier Optik Paper o gramaturze 80 g/m2 Jednostka sprzedaży: 1 sztuka Opakowanie zbiorcze: 5 sztuk</t>
  </si>
  <si>
    <t>ZSZYWACZ CZARNY</t>
  </si>
  <si>
    <t>Zszywacz 20 krótki, czarny</t>
  </si>
  <si>
    <t>Zszywacz biurowy na zszywki 24/6 i 26/6 Zszywa do 20 kartek Rodzaje zszywania: standardowe zamknięte oraz otwarte Długość: 138 mm Magazynek mieści jednorazowo: do 120 zszywek 24/6 lub do 168 zszywek 26/6 Głębokość wsuwania kartek: do 56 mm Gwarancja 1 rok Jednostka sprzedaży 1 sztuka</t>
  </si>
  <si>
    <t>Zszywacz 20 długi, czarny</t>
  </si>
  <si>
    <t xml:space="preserve">Zszywacz biurowy na zszywki 24/6 i 26/6 Zszywa do 20 kartek Rodzaje zszywania: standardowe zamknięte oraz otwarte Długość: 169 mm Magazynek mieści jednorazowo: do 155 zszywek 24/6 lub do 218 zszywek 26/6 Głębokość wsuwania kartek: do 75 mm Gwarancja 1 rok Jednostka sprzedaży 1 sztuka 																																																																																																																																				</t>
  </si>
  <si>
    <t>DZIURKACZ 12 CZARNY</t>
  </si>
  <si>
    <t>Dziurkacz 10, czarny</t>
  </si>
  <si>
    <t xml:space="preserve">Dziurkuje jednorazowo do 12 kartek Obudowa wykonana z tworzywa ABS Metalowa podstawa Posiada ogranicznik formatu A4, A5, A6, 8x8x8, Folio, US Letter Gwarancja 1 rok Jednostka sprzedaży 1 sztuka " 																																																																																																																																	"		</t>
  </si>
  <si>
    <t>DZIURKACZ 20 CZARNY</t>
  </si>
  <si>
    <t>Dziurkacz 20, czarny</t>
  </si>
  <si>
    <t xml:space="preserve">Dziurkuje jednorazowo do 20 kartek Obudowa wykonana z tworzywa ABS w kolorze czarnym Metalowa podstawa Posiada ogranicznik formatu: A4, A5, A6, 8x8x8, Folio, US Letter Gwarancja 1 rok Jednostka sprzedaży 1 sztuka 																																																																																																																																				</t>
  </si>
  <si>
    <t>DZIURKACZ 30 CZARNY</t>
  </si>
  <si>
    <t>Dziurkacz 30, czarny</t>
  </si>
  <si>
    <t xml:space="preserve">Dziurkuje jednorazowo do 30 kartek Obudowa wykonana z tworzywa ABS w kolorze czarnym Wytrzymała metalowa konstrukcja Blokada ramienia pozwala na płaskie przechowywanie Posiada ogranicznik formatu: A4, A5, A6, 8x8x8, Folio, US Letter Gwarancja 1 rok Jednostka sprzedaży 1 sztuka 																																																																																																																																				</t>
  </si>
  <si>
    <t>DZIURKACZ 40 CZARNY</t>
  </si>
  <si>
    <t>Dziurkacz 40, czarny</t>
  </si>
  <si>
    <t xml:space="preserve">Dziurkuje jednorazowo do 40 kartek Metalowa konstrukcja Blokada ramienia pozwala na płaskie przechowywanie Posiada ogranicznik formatu: A4, A5, A6, 8x8x8, Folio, US letter Gwarancja 1 rok Kolor: czarny Jednostka sprzedaży 1 sztuka 																																																																																																																																				</t>
  </si>
  <si>
    <t>DZIURKACZ HEAVY DUTY</t>
  </si>
  <si>
    <t>Dziurkacz Heavy Duty, czarny</t>
  </si>
  <si>
    <t xml:space="preserve">Dziurkuje jednorazowo do 65 kartek Metalowa konstrukcja Blokada ramienia umożliwia płaskie przechowywanie Posiada ogranicznik formatu: A4, A5, A6, 8x8x8, Folio, US letter Gwarancja 1 rok Jednostka sprzedaży 1 sztuka 																																																																																																																																				</t>
  </si>
  <si>
    <t>PRZEKŁADKI KART A4 160G 10CZ</t>
  </si>
  <si>
    <t>Przekładki kartonowe A4 10 stron</t>
  </si>
  <si>
    <t>Przekładki do segregatora A4 Gramatura: 160 g/m² 10 stron Jednostka sprzedaży 1 komplet</t>
  </si>
  <si>
    <t>TECZKA HARMON KART 270X395X130MM CZAR</t>
  </si>
  <si>
    <t>Teczka harmonijkowa z 19 przegródkami - kartonowa</t>
  </si>
  <si>
    <t xml:space="preserve">Idealna do przechowywania i transportu dokumentów Ma praktyczną rączkę Wykonana z kartonu Wymiary: 270 x 395 mm Posiada 19 przegródek Kolor: czarny Jednostka sprzedaży 1 sztuka 																																																																																																																																				</t>
  </si>
  <si>
    <t>WIZYTOWNIK ALBUM BANTEX 96 WIZ CZARNY</t>
  </si>
  <si>
    <t>Wizytownik albumowy BANTEX na 96 wizytówek czarny</t>
  </si>
  <si>
    <t>BANTEX</t>
  </si>
  <si>
    <t>Elegancki wizytownik o pojemności 96 wizytówek Oprawa wykonana z twardego PCV Zawiera 12 koszulek, mieszczących po 8 wizytówek Wymiary: wys. 255 x szer. 120 mm Czarny Jednostka sprzedaży 1 sztuka</t>
  </si>
  <si>
    <t>KOREKTOR W TAŚMIE 12X4,2MM</t>
  </si>
  <si>
    <t>Korektor w taśmie , 4,2 mm x 12 m</t>
  </si>
  <si>
    <t xml:space="preserve">Korektor jednorazowy Ergonomiczny kształt Długość taśmy: 12 m Szerokość taśmy: 4,2 mm Jednostka sprzedaży: 1 sztuka Opakowanie zbiorcze: 20 sztuk " 																																																																																																																																	"		</t>
  </si>
  <si>
    <t>PODSTAWKA DO INFORMACJI A4</t>
  </si>
  <si>
    <t>Prezenter nabiurkowy jednostronny, A4</t>
  </si>
  <si>
    <t xml:space="preserve">Wykonana z wysokiej jakości plastiku akrylowego Dostępna w wymiarach A4 i A5 Jednostka sprzedaży 1 sztuka A4 typ „L” jednostronna 																																																																																																																																				</t>
  </si>
  <si>
    <t>OPK100 DUNI KUBKI PLASTIKOWE BIAŁE 210ML</t>
  </si>
  <si>
    <t>Plastikowe kubeczki jednorazowe DUNI, białe 210 ml, 100 sztuk</t>
  </si>
  <si>
    <t>DUNI</t>
  </si>
  <si>
    <t>Plastikowe kubeczki jednorazowe Zakres temperatur: max +70°C Pojemność: 210 ml Jednostka sprzedaży: 1 opakowanie (100 sztuk)</t>
  </si>
  <si>
    <t>OPK100 DUNI TALERZE PAPIEROWE ŚR 22CM</t>
  </si>
  <si>
    <t>Talerze papierowe DUNI, 22 cm, 100 sztuk</t>
  </si>
  <si>
    <t>Przeznaczone do ciepłych i gorących posiłków Wykonane z papieru Mają Certyfikat FSC Zakres temperatur: max +80°C Średnica 22 cm Jednostka sprzedaży: 1 opakowanie (100 sztuk)</t>
  </si>
  <si>
    <t>OPK250 DUNI ŁYŻECZKI DO KAWY 115MM</t>
  </si>
  <si>
    <t>Łyżeczki do kawy plastikowe DUNI, 250 sztuk</t>
  </si>
  <si>
    <t>Przeznaczone do ciepłych i gorących posiłków Wykonane z plastiku Zakres temperatur: max +100°C Długość: 115 mm Jednostka sprzedaży: 1 opakowanie (250 sztuk)</t>
  </si>
  <si>
    <t>KOŁONOTATNIK OFFICE EUROPEAN BOOK A4+ KR</t>
  </si>
  <si>
    <t>Kołonotatnik Oxford European Book, A4+, kratka, 120 kartek, twarda okładka</t>
  </si>
  <si>
    <t>Idealny organizer do różnych projektów Adresowany do osób ceniących uporządkowanie oraz doceniających funkcjonalne rozwiązania Cztery działy z barwionymi brzegami stron. Praktyczna kieszonka do przechowywania luźnych dokumentów Laminowana, twarda oprawa Trzy ruchome, polipropylenowe przekładki Papier Optik Paper o gramaturze 90g/m2 Jednostka sprzedaży: 1 sztuka Opakowanie zbiorcze: 5 sztuk</t>
  </si>
  <si>
    <t>NOTATNIK ADRESOWY OXFORD A5 90G</t>
  </si>
  <si>
    <t>Skorowidz teleadresowy Oxford Essentials, A5, specjalna liniatura, 72 kartki</t>
  </si>
  <si>
    <t>Skorowidz teleadresowy w ponadczasowych kolorach i tradycyjnych formatach Praktyczne i funkcjonalne rozwiązania, zapewniające pewność siebie i komfort Laminowana, twarda oprawa, perforowane strony Czarna, podwójna spirala Papier Optik Paper o gramaturze 90g/m2 Jednostka sprzedaży: 1 sztuka Opakowanie zbiorcze: 5 sztuk</t>
  </si>
  <si>
    <t>BIC VELOCITY DŁUGOPIS ŻELOWY 0,7 CZERW</t>
  </si>
  <si>
    <t>Automatyczny długopis żelowy BIC Gelocity, czerwony</t>
  </si>
  <si>
    <t>PENTEL LR7 WKŁAD DO DŁUG CZARNY</t>
  </si>
  <si>
    <t>Wkład do długopisu PENTEL EnerGel, czarny</t>
  </si>
  <si>
    <t xml:space="preserve">Wkład do długopisów żelowych PENTEL: BL37, BL57, BL77, BL77P, BL107, K600, K611, Sterling, OH! Gel Grubość końcówki: 0,7 mm Długość wkładu: 112 mm Jednostka sprzedaży: 1 sztuka Opakowanie zbiorcze: 12 sztuk " 																																																																																																																																"			</t>
  </si>
  <si>
    <t>TECZKA WIĄZANA A4 250G EKOLOGICZNA</t>
  </si>
  <si>
    <t>Teczka kartonowa wiązana A4 ekologiczna</t>
  </si>
  <si>
    <t>Teczka służąca do przechowywania i archiwizowania dokumentów w formacie A4 Posiada 3 wewnętrzne klapy zabezpieczające dokumenty przed wypadaniem Wykonana z kartonu ekologicznego o gramaturze 230 g/m2, 100% makulatura Format: 320x220x35 mm Jednostka sprzedaży 1 sztuka Opakowanie zbiorcze 50 sztuk " 																																																																																																																																			"</t>
  </si>
  <si>
    <t>WKŁAD DO PIÓRA KULK. PENTEL BLN75 NIEBIE</t>
  </si>
  <si>
    <t>Wkład do cienkopisu PENTEL BLN75 EnerGel, różne kolory</t>
  </si>
  <si>
    <t xml:space="preserve">Wkład do cienkopisów PENTEL BLN75 Grubość końcóki: 0,5 mm Długość wkładu: 112 mm Jednostka sprzedaży: 1 sztuka Opakowanie zbiorcze: 12 sztuk 																																																																																																																																				</t>
  </si>
  <si>
    <t>TYMBARK SOK MULTIWITAMINA 1L</t>
  </si>
  <si>
    <t>Sok TYMBARK multiwitamina, 1 l</t>
  </si>
  <si>
    <t>TYMBARK SOK CZERWONY GREJPFRUT 1L</t>
  </si>
  <si>
    <t>Sok TYMBARK czerwony grejpfrut, 1 l</t>
  </si>
  <si>
    <t>TYMBARK SOK POMARAŃCZOWY 1L</t>
  </si>
  <si>
    <t>Sok TYMBARK pomarańczowy, 1 l</t>
  </si>
  <si>
    <t>TYMBARK SOK POMIDOROWY 1L</t>
  </si>
  <si>
    <t>Sok TYMBARK pomidorowy, 1 l</t>
  </si>
  <si>
    <t>KAMIX ODKAMIENIACZ W PROSZKU 150G</t>
  </si>
  <si>
    <t>Odkamieniacz KAMIX, w proszku, 150 g</t>
  </si>
  <si>
    <t>KAMIX</t>
  </si>
  <si>
    <t>Środek do usuwania osadów z kamienia Jednostka sprzedaży: 1 opakowanie Opakowanie zbiorcze: 10 opakowań</t>
  </si>
  <si>
    <t>BREF WC-GEL 750ML MORSKI</t>
  </si>
  <si>
    <t>Żel BREF WC-GEL, morski, 750 ml</t>
  </si>
  <si>
    <t>Żel do czyszczenia urządzeń sanitarnych Usuwa osad z kamienia Jednostka sprzedaży: 1 sztuka Opakowanie zbiorcze: 12 sztuk</t>
  </si>
  <si>
    <t>AJAX ACTIVE FORCE PŁYN DO CZYSZCZ 1L</t>
  </si>
  <si>
    <t>Płyn AJAX Active Force, 1 l *AKTUALNIE WERSJA AJAX OPTIMAL 7 ACTIONS!</t>
  </si>
  <si>
    <t>Doskonale usuwa kurz i brud, pozostawiając na długo świeży zapach Miks zapachów Jednostka sprzedaży 1 sztuka</t>
  </si>
  <si>
    <t>JACOBS KRONUNG KAWA ROZPUSZCZALNA 200G</t>
  </si>
  <si>
    <t>Kawa rozpuszczalna JACOBS Kronung, 200 g</t>
  </si>
  <si>
    <t>Wyprodukowana z ziaren najwyższej jakości Jednostka sprzedaży: 1 opakowanie (200 g) Opakowanie zbiorcze: 6 opakowań</t>
  </si>
  <si>
    <t>TCHIBO FAMILY KAWA ROZPUSZCZALNA 200G</t>
  </si>
  <si>
    <t>Kawa rozpuszczalna TCHIBO Family, 200 g</t>
  </si>
  <si>
    <t>Zapewnia wyjątkowy smak i wyrazisty aromat dzięki specjalnemu procesowi palenia , któremu poddawane są ziarna kawy Jednostka sprzedaży: 1 opakowanie (200 g) Opakowanie zbiorcze: 6 opakowań</t>
  </si>
  <si>
    <t>ŁACIATE MLEKO ZAGĘSZCZONE 7,5% 0,5L</t>
  </si>
  <si>
    <t>Mleko zagęszczone ŁACIATE UHT 7,5%, 0,5 l</t>
  </si>
  <si>
    <t>W kartonie z zakrętką Zawartość tłuszczu: 7,5% Jednostka sprzedaży: 1 karton Opakowanie zbiorcze: 8 kartonów</t>
  </si>
  <si>
    <t>OPK100 SAGA HERBATA EKSPRESOWA</t>
  </si>
  <si>
    <t>Herbata czarna SAGA, 100 torebek bez zawieszki</t>
  </si>
  <si>
    <t>Herbata ekspresowa w okragłych torebkach W opakowaniu 100 torebek bez zawieszki Jednostka sprzedaży: 1 opakowanie Opakowanie zbiorcze: 12 opakowań</t>
  </si>
  <si>
    <t>OPK5 WORKI NA ŚMIECI LDPE 240L EKO</t>
  </si>
  <si>
    <t>Worki na śmieci LDPE biodegradowalne 240 l, zielone, 5 sztuk</t>
  </si>
  <si>
    <t>Pojemność: 240 l Wymiary: 140 x 95 cm Grubość: folii: 0,04 mm Kolor folii: zielony Jednostka sprzedaży: 1 opakowanie (5 sztuk)</t>
  </si>
  <si>
    <t>UNI UMN 207 DŁUGOPIS ŻELOWY CZARNY</t>
  </si>
  <si>
    <t>Automatyczny długopis żelowy UNI UMN-207 Signo, czarny</t>
  </si>
  <si>
    <t>Niepowtarzalny, nowoczesny wygląd Szybkoschnący tusz pigmentowy, wodoodporny i odporny na blaknięcie 5 lat gwarancji na tusz Gumowy uchwyt zapewnia komfort pisania Grubość linii pisania: ok. 0,4 mm Długość linii pisania: 700 m Jednostka sprzedaży: 1 sztuka Opakowanie zbiorcze: 12 sztuk</t>
  </si>
  <si>
    <t>KLEJ W TAŚMIE TESA PERMANENT JEDNORAZOWY</t>
  </si>
  <si>
    <t>Klej w taśmie TESA® Roller jednorazowy, permanentny</t>
  </si>
  <si>
    <t>TESA TAPE</t>
  </si>
  <si>
    <t xml:space="preserve">Jednorazowy klej w taśmie w podajniku Permanentny (trwały) Czerwona obudowa Produkt ekologiczny: obudowa w 100% wykonana z surowców wtórnych Nie zawiera rozpuszczalników Ergonomiczna obudowa zapewnia wygodę użytkowania Szerokość taśmy: 8,4 mm Długość taśmy: 8,5 m Jednostka sprzedaży 1 sztuka Opakowanie zbiorcze 5 sztuk																																																																																																									</t>
  </si>
  <si>
    <t>KLEJ W TAŚMIE TESA PERMANENT Z WYMIENNYM</t>
  </si>
  <si>
    <t>Klej w taśmie TESA® Roller z wymiennym wkładem, permanentny</t>
  </si>
  <si>
    <t>Klej w taśmie z wymiennym wkładem  idealny do klejenia tektury, papieru, zdjęć itp. Permanentny (trwały) - czerwona obudowa Produkt ekologiczny obudowa w 80% wykonana z surowców wtórnych (wkład w 61%) Nie zawiera rozpuszczalników Blister nie zawiera PVC Ergonomiczna obudowa zapewnia wygodę użytkowania Szerokość taśmy 8,4 mm Długość taśmy 14 m Jednostka sprzedaży: 1 sztuka Opakowanie zbiorcze: 5 sztuk</t>
  </si>
  <si>
    <t>OPK2 BAT ZEGAR ENERGIZER CR2016 LITHIUM</t>
  </si>
  <si>
    <t>Baterie specjalistyczne litowe ENERGIZER® CR2016 3V, w opakowaniu 2 sztuki</t>
  </si>
  <si>
    <t>Litowe baterie specjalistyczne znajdują zastosowanie w zagarkach, kalkulatorach, domowych urządzeniach medycznych i pilotach Jednostka sprzedaży 1 opakowanie (2 sztuki)</t>
  </si>
  <si>
    <t>OPK2 BAT ZEGAR ENERGIZER CR2025 LITHIUM</t>
  </si>
  <si>
    <t>Baterie specjalistyczne litowe ENERGIZER® CR2025 3V, w opakowaniu 2 sztuki</t>
  </si>
  <si>
    <t>OPK2 BAT ZEGAR ENERGIZER CR2032 LITHIUM</t>
  </si>
  <si>
    <t>Baterie specjalistyczne litowe ENERGIZER® CR2032 3V, w opakowaniu 2 sztuki</t>
  </si>
  <si>
    <t>SEGREGATOR A4 2 RINGI 25MM BIAŁY</t>
  </si>
  <si>
    <t>Segregator 2-ringowy A4 45 mm biały</t>
  </si>
  <si>
    <t>Segregator A4 z 2 ringami w kształcie litery O Wykonany z kartonu pokrytego folią polipropylenową Posiada wymienną etykietę na grzbiecie Brak otworu na grzbiecie segregatora Wykonany w 85% z materiałów pochodzących z recyklingu Szerokość ringów: 25 mm, ringi znajdują się na grzbiecie Szerokość grzbietu: 45 mm "Biały 																																																																																																																													"	Jedno</t>
  </si>
  <si>
    <t>OPK5 WKŁAD DO GĄBKI DO TABLIC</t>
  </si>
  <si>
    <t>Wkłady do gąbki , w opakowaniu 5 sztuk</t>
  </si>
  <si>
    <t>Wkłady do gąbki 2.796.855 Jednostka sprzedaży: 5 sztuk</t>
  </si>
  <si>
    <t>KARTECZKI ZIGZAG 75X75 ŻÓŁ/POMAR</t>
  </si>
  <si>
    <t>Bloczek harmonijkowy 76x76 mm, neonowy</t>
  </si>
  <si>
    <t xml:space="preserve">Kolor:Neonowy Jednostka sprzedaży 1 sztuka 																																																																																																																																				</t>
  </si>
  <si>
    <t>KALKULATOR CITIZEN SDC 810BN</t>
  </si>
  <si>
    <t>Kalkulator nabiurkowy CITIZEN SDC 810BN</t>
  </si>
  <si>
    <t>10-pozycyjny wyświetlacz Pojedyncza pamięć Korekta ostatniej cyfry Plastikowe przyciski Zasilanie na baterię słoneczną i LR 44 (w komplecie) Wymiary: 125 x 102 x 25 mm Gwarancja: 2 lata Jednostka sprzedaży 1 sztuka</t>
  </si>
  <si>
    <t>OPK100 CD-R 52X CAKE</t>
  </si>
  <si>
    <t>Płyta CD-R Multispeed 52x, w opakowaniu 100 sztuk</t>
  </si>
  <si>
    <t>W opakowaniu cake Pojemność 700MB lub 80 min. Prędkość zapisu 52x W opakowaniu 100 sztuk Jednostka sprzedaży 1 opakowanie UWAGA! BRAK MOŻLIWOŚCI NADRUKU ATRAMENTOWEGO</t>
  </si>
  <si>
    <t>R250 PAPIER NAVIGATOR COLOR DOC A4 120G</t>
  </si>
  <si>
    <t>Papier NAVIGATOR Colour Documents A4, 120g/m², 250 arkuszy</t>
  </si>
  <si>
    <t>THE NAVIGATOR COMPANY</t>
  </si>
  <si>
    <t>Wysokiej jakości papier przeznaczony do dwustronnych wydruków laserowych i atramentowych Podwyższona gramatura i gładka powierzchnia gwarantują doskonałe wyniki dwustronnych wydruków, nawet przy intensywnych barwach Zapobiega przesiąkaniu druku i nadaje dokumentom elegancki wygląd Białość: 169 wg skali białości CIE 120 g/m², 1 ryza – 250 arkuszy A4 Jednostka sprzedaży: 1 ryza Opakowanie zbiorcze: 5 ryz (120 g/m² – 8 ryz)</t>
  </si>
  <si>
    <t>RYZ500 NAVIGATOR EXPRESSION A4 90G BIAŁY</t>
  </si>
  <si>
    <t>Papier NAVIGATOR Expression A4, 90 g/m², 500 arkuszy</t>
  </si>
  <si>
    <t xml:space="preserve">Wysokiej jakości papier przeznaczony do dwustronnych wydruków laserowych i atramentowych Podwyższona gramatura i gładka powierzchnia gwarantują doskonałe wyniki dwustronnych wydruków, nawet przy intensywnych barwach Zapobiega przesiąkaniu druku i nadaje dokumentom elegancki wygląd Białość: 169 wg skali białości CIE Jednostka sprzedaży: 1 ryza "																																																																																																																																			</t>
  </si>
  <si>
    <t>ZAKŁADKI PAPIEROWE 4 MIX KOLORÓW</t>
  </si>
  <si>
    <t>Zakładki papierowe kpl 4 MIX kolorów</t>
  </si>
  <si>
    <t xml:space="preserve">Samoprzylepne zakładki indeksujące 20x38mm Do oznaczania miejsc w katalogach i książkach W 4 neonowych kolorach: pomarańczowym, żółtym, zielonym, różowym Jednostka sprzedaży 1 opakowanie (200 zakładek, po 50 w każdym kolorze) 																																																																																																																																				</t>
  </si>
  <si>
    <t>JULES DESTROOPER CIASTKA MAŚLANE</t>
  </si>
  <si>
    <t>Ciastka JULES DESTROOPER maślane, 100 g</t>
  </si>
  <si>
    <t>JULES DESTROOPER BV</t>
  </si>
  <si>
    <t>Luksusowe ciastka delikatesowe, importowane z Belgii Kruche, delikatne, pachnące dzięki tradycyjnej 100-letniej recepturze Tylko naturalne składniki, nie zawierają tłuszczu utwardzonego, barwników, konserwantów Idealna przekąska, długo zachowująca świeżość Polecane szczególnie jako uzupełnienie filiżanki kawy lub herbaty Masa netto: 100 g Jednostka sprzedaży: 1 opakowanie Opakowanie zbiorcze: 12 opakowań</t>
  </si>
  <si>
    <t>JULES DESTROOPER CIASTKA MIGDAŁOWE</t>
  </si>
  <si>
    <t>Ciastka JULES DESTROOPER migdałowe, 100 g</t>
  </si>
  <si>
    <t>JULES DESTROOPER CIASTKA CYNAMONOWE</t>
  </si>
  <si>
    <t>Ciastka JULES DESTROOPER cynamonowe, 100 g</t>
  </si>
  <si>
    <t>SEGREGATOR 35MM AKTA OSOBOWE</t>
  </si>
  <si>
    <t>Segregator 2 ringowy FILE Akta osobowe 35 mm</t>
  </si>
  <si>
    <t>FILE</t>
  </si>
  <si>
    <t xml:space="preserve">Segregator do przechowywania akt osobowych Niezbędny w każdym dziale personalnym Posiada dwustronnie zadrukowane przekładki: A, B, C Na grzbiecie umieszczone jest okienko na wpisanie nazwiska lub numeru pracownika Szerokość grzbietu: 35 mm Jednostka sprzedaży: 1 sztuka " 																																																																																																																																		"	</t>
  </si>
  <si>
    <t>OPK100 KOSZULKA A4 ESSELTE KRYSTAL</t>
  </si>
  <si>
    <t>Koszulka krystaliczna ESSELTE, A4 U, 55 mikronów, pudełko 100 sztuk</t>
  </si>
  <si>
    <t xml:space="preserve">Multiperforowana – pasuje do każdego segregatora Wykonana z folii o grubości 55 mikronów Opakowanie kartonowe Jednostka sprzedaży 1 opakowanie (100 sztuk) 																																																																																																																																				</t>
  </si>
  <si>
    <t>OPAK50 KOPERT C5 DŁUGI BOK SK BIAŁE WZ</t>
  </si>
  <si>
    <t>Koperty samoklejące C5, 162x229 mm, białe, bez okna, 50 sztuk</t>
  </si>
  <si>
    <t>Koperty listowe C5 Samoklejące Wymiary: 162 x 229 (mm) Okno brak Kolor: biały Poddruk niebieski Jednostka sprzedaży: 1 opakowanie (50 sztuk)</t>
  </si>
  <si>
    <t>KALKULATOR CITIZEN CT 555N</t>
  </si>
  <si>
    <t>Kalkulator nabiurkowy CITIZEN CT 555N</t>
  </si>
  <si>
    <t>12 pozycyjny wyświetlacz Funkcja check &amp; correct Obliczanie podatku TAX Obliczanie marży MU Podwójne zasilanie</t>
  </si>
  <si>
    <t>PUDEŁKO A4 BOXY 150</t>
  </si>
  <si>
    <t>Pudełko archiwizacyjne ESSELTE Boxy A4 150 mm białe</t>
  </si>
  <si>
    <t xml:space="preserve">Pudełko tekturowe A4 Do przechowywania dokumentów Posiada miejsca na opisy zawartości pudełka na grzbiecie i bocznej ścianie Możliwość ustawienia pudełka na krótszym lub dłuższym boku Szerokość grzbietu 150 mm Wymiary: dł. 250 x wys. 355 mm Jednostka sprzedaży 1 sztuka "																																																																																																																																			</t>
  </si>
  <si>
    <t>JUTRZENKA JEŻYKI CIASTKA 140G</t>
  </si>
  <si>
    <t>Ciasta JEŻYKI Classic, 140 g</t>
  </si>
  <si>
    <t>COLIAN</t>
  </si>
  <si>
    <t xml:space="preserve">Pyszne ciastka z orzechami laskowymi, karmelem i chrupkami ryżowymi, oblane mleczną czekoladą Masa netto: 140 g Jednostka sprzedaży: 1 opakowanie Opakowanie zbiorcze: 20 opakowań 																																																																																																																																				</t>
  </si>
  <si>
    <t>MIESZANKA WEDLOWSKA W KARTONIKU 3KG</t>
  </si>
  <si>
    <t>Mieszanka Wedlowska Classic, 3 kg w formie dyspensera</t>
  </si>
  <si>
    <t>LOTTE WEDEL</t>
  </si>
  <si>
    <t>Mieszanka cukierków czekoladowych Doskonały dodatek do kawy w bardzo poręcznym i eleganckim opakowaniu Cukierki można podawać bezpośrednio z opakowania zaprojektowanego w formie specjalnego dyspensera Masa netto: 3 kg Jednostka sprzedaży: 1 opakowanie Opakowanie zbiorcze: 3 opakowania</t>
  </si>
  <si>
    <t>OPAK20 KOPERTA BEZPIECZNA B4</t>
  </si>
  <si>
    <t>Koperty do tajnych dokumentów B4, 255x355 mm, 20 sztuk</t>
  </si>
  <si>
    <t xml:space="preserve">Bezpieczna koperta dla potrzeb banków, firm ubezpieczeniowych, instytucji nadających przesyłki wartościowe, urzędów pocztowych, firm kurierskich Do wysyłki materiałów poufnych Nie można jej otworzyć bez pozostawienia śladów Wytrzymała, lekka, chroni przesyłkę przed wilgocią System 3 kuponów umożliwia kontrolę poszczególnych etapów transportu Wykonana z trzywarstwowej folii polietylenowej Format B4 "Wymiary"" 255 x 355 (mm)" "Jednostka sprzedaży: 1 opakowanie (20 sztuk)																																																																																							</t>
  </si>
  <si>
    <t>OPAK 50 KLIPSÓW DO AKT 80MM PLASTIK</t>
  </si>
  <si>
    <t>Klipsy archiwizacyjne FELLOWES białe opakowanie 50 sztuk</t>
  </si>
  <si>
    <t>Plastikowy klips do łatwego i trwałego spinania dokumentów Umożliwia szybkie zdejmowanie dokumentów z mechanizmu segregatora Utrzymuje pliki dokumentów spięte i gotowe do dalszej archiwizacji Rozstaw otworów: 80 mm Długość wąsa: 8,5 cm Wykonana z plastiku w kolorze białym Jednostka sprzedaży 1 opakowanie (50 sztuk)</t>
  </si>
  <si>
    <t>OPK6 MERIDA JUMBO PAP TOAL BIAŁY PKB201</t>
  </si>
  <si>
    <t>Papier toaletowy MERIDA Jumbo PKB201, jednowarstwowy, biały, 6 rolek</t>
  </si>
  <si>
    <t>MERIDA</t>
  </si>
  <si>
    <t>Makulaturowy, gofrowany i perforowany papier toaletowy idealny do dozownika MERIDA TOP (5.480.579) Jednowarstwowy, kolor biały Średnica roli: 19 cm Wymiary taśmy: 9 cm x 220 m Jednostka sprzedaży: 1 zgrzewka (6 rolek)</t>
  </si>
  <si>
    <t>OPK6 MERIDA MAXI RĘCZNIK W ROLI BIAŁY</t>
  </si>
  <si>
    <t>Ręcznik w roli MERIDA Maxi RTB101, biały, 6 rolek</t>
  </si>
  <si>
    <t>Ręczniki perforowane co 29 cm Dwie warstwy Wysokość rolki: 21 cm Długość: 150 m Liczba rolek w zgrzewce: 6 rolek Jednostka sprzedaży: 1 zgrzewka</t>
  </si>
  <si>
    <t>OPK20X200 RĘCZNIK ZZ BIAŁY</t>
  </si>
  <si>
    <t>Ręcznik papierowy biały, 20 x 200 listków</t>
  </si>
  <si>
    <t>Papierowy ręcznik gofrowany w składce ZZ-fold Wymiary ręcznika: 25 x 23 cm W kartonie: 20 x 200 listków Jednostka sprzedaży: 1 karton</t>
  </si>
  <si>
    <t>OPK20X200 RĘCZNIK ZZ ZIELONY ROLLS</t>
  </si>
  <si>
    <t>Ręcznik papierowy zielony, 20 x 200 listków</t>
  </si>
  <si>
    <t>KOPIKO CUKIERKI KAWOWE 800G</t>
  </si>
  <si>
    <t>Cukierki KOPIKO, 800 g</t>
  </si>
  <si>
    <t>STORCK</t>
  </si>
  <si>
    <t xml:space="preserve">Cukierki o smaku kawy Zawierają ekstrakt naturalnej kawy Masa netto: 800 g Jednostka sprzedaży: 1 opakowanie 																																																																																																																																				</t>
  </si>
  <si>
    <t>OPK25 DVD+R VERBATIM 16X CAKE</t>
  </si>
  <si>
    <t>Płyta DVD VERBATIM DVD+R 16x, w opakowaniu 25 sztuk</t>
  </si>
  <si>
    <t>VERBATIM</t>
  </si>
  <si>
    <t>W opakowaniu cake Pojemność 4,7 GB Prędkość zapisu do 16x W opakowaniu 25 sztuk Jednostka sprzedaży 1 opakowanie</t>
  </si>
  <si>
    <t>STABILO NAVIGATOR ZAKREŚLACZ NIEBIESKI</t>
  </si>
  <si>
    <t>Zakreślacz STABILO Navigator, niebieski</t>
  </si>
  <si>
    <t>Wysokiej jakości kieszonkowy zakreślacz z płynnym tuszem na bazie wody Przezroczysta obudowa zapewnia kontorlę poziomu tuszu Odporny na zasychanie - pozostawiony bez skuwki nie zasycha nawet przez 4 godziny Grubość linii: 1 - 4 mm Jednostka sprzedaży: 1 sztuka Opakowanie zbiorcze: 10 sztuk #####################################################################</t>
  </si>
  <si>
    <t>OPK80 MASA MOCUJĄCA UHU PATAFIX</t>
  </si>
  <si>
    <t>Masa samoprzylepna UHU Patafix, w opakowaniu 80 kwadracików</t>
  </si>
  <si>
    <t>UHU</t>
  </si>
  <si>
    <t xml:space="preserve">Masa klejąca wielokrotnego użytku Przeznaczona do trwałego lub czasowego mocowania papieru i małych przedmiotów do drewna, tynku, szkła, metalu, plastiku, porcelany i W opakowaniu 80 kwadracików Jednostka sprzedaży: 1 opakowanie " 																																																																																																																															"				</t>
  </si>
  <si>
    <t>OPAK50 DVD+R 16X CAKE</t>
  </si>
  <si>
    <t>Płyta DVD DVD+R 16x, w opakowaniu  50 sztuk</t>
  </si>
  <si>
    <t>W opakowaniu cake Pojemność 4,7GB Prędkość zapisu 16x W opakowaniu 50 sztuk Jednostka sprzedaży 1 opakowanie UWAGA! ZAMIENNIK VERBATIM</t>
  </si>
  <si>
    <t>OPK50 KOPERT PAPIEROW NA 1 PŁYTĘ CD/DVD</t>
  </si>
  <si>
    <t>Koperta na płytę, wymiary 130 mm x 130 mm, w opakowaniu 50 sztuk</t>
  </si>
  <si>
    <t>Koperta z okienkiem o średnicy 100 mm Wymiary: 130 x 130 mm (155 mm: wymiar z zakładką) Jednostka sprzedaży 1 opakowanie (50 sztuk)</t>
  </si>
  <si>
    <t>PILOT TWIN ZAKREŚLACZ ŻÓŁTY/RÓŻOWY</t>
  </si>
  <si>
    <t>Zakreślacz PILOT BeGreen Twin Spotlighter, żółty/różówy</t>
  </si>
  <si>
    <t xml:space="preserve">Dwukolorowy zakreślacz z płynnym tuszem na bazie wody (70% kolor żółty, 30% kolor różowy) Specjalny system kapilarny zapewnia stabilny przepływ tuszu do końcówki Ścięta końcówka dla większej wygody i precyzji 71,1% materiału przetworzonego, nie wliczająć części wymiennych Grubość linii zakreślania: 2 - 4 mm Jednostka sprzedaży: 1 sztuka Opakowanie zbiorcze: 10 sztuk " 																																																																																																																																		"	</t>
  </si>
  <si>
    <t>PILOT BEGREEN REXGRIP DŁUGOPIS CZARNY</t>
  </si>
  <si>
    <t>Automatyczny długopis PILOT BeGreen RexGrip, czarny</t>
  </si>
  <si>
    <t xml:space="preserve">Długopis z wymiennym wkładem olejowym 0,5 mm Przyjazny dla środowiska, w 77,7% wykonany z materiałów przetworzonych Specjalnie zaprojektowany, gumowy uchwyt zwiększa wygodę użytkowania Grubość linii pisania: 0,21 mm Długość linii pisania: 1100 m Jednostka sprzedaży: 1 sztuka Opakowanie zbiorcze: 10 sztuk " 																																																																																																																																		"	</t>
  </si>
  <si>
    <t>PILOT BEGREEN REXGRIP DŁUGOPIS NIEBIESKI</t>
  </si>
  <si>
    <t>Automatyczny długopis PILOT BeGreen RexGrip, niebieski</t>
  </si>
  <si>
    <t>Długopis z wymiennym wkładem olejowym 0,5 mm Przyjazny dla środowiska, w 77,7% wykonany z materiałów przetworzonych Specjalnie zaprojektowany, gumowy uchwyt zwiększa wygodę użytkowania Grubość linii pisania: 0,21 mm Długość linii pisania: 1100 m Jednostka sprzedaży: 1 sztuka Opakowanie zbiorcze: 10 sztuk</t>
  </si>
  <si>
    <t>PILOT BEGREEN REXGRIP DŁUGOPIS CZERWONY</t>
  </si>
  <si>
    <t>Automatyczny długopis PILOT BeGreen RexGrip, czerwony</t>
  </si>
  <si>
    <t>PK50 LISTWY DO OPRAWY DOK A4 3MM CZARNE</t>
  </si>
  <si>
    <t>Listwy do oprawy DURABLE A4 3mm, czarne, opakowanie 50 sztuk</t>
  </si>
  <si>
    <t>Listwy do oprawy dokumentów formatu A4 Szybko i łatwo oprawiają dokumenty bez potrzeby ich dziurkowania Multiperforacja pozwala na wpięcie oprawionych dokumentów do każdego segregatora Pojemność listew 3 mm do 30 kartek 80 g/m² Szerokość 3 mm, czarne Rodzaj: zwykłe Jednostka sprzedaży: 1 opakowanie (50 sztuk)</t>
  </si>
  <si>
    <t>OPAK 50 LISTWY DO OPRAWY  A4 3MM PRZEZR</t>
  </si>
  <si>
    <t>Listwy do oprawy dokumentów DURABLE A4, 3mm, przezroczyste, 50 sztuk</t>
  </si>
  <si>
    <t>Listwy do oprawy dokumentów formatu A4 Szybko i łatwo oprawiają dokumenty bez potrzeby ich dziurkowania Multiperforacja pozwala na wpięcie oprawionych dokumentów do każdego segregatora Pojemność listew 3 mm do 30 kartek 80 g/m² Szerokość 3 mm, przezroczyste Rodzaj: zwykłe Jednostka sprzedaży: 1 opakowanie (50 sztuk)</t>
  </si>
  <si>
    <t>PK 50 LISTWY DO OPRAWY A4 6MM CZARNE</t>
  </si>
  <si>
    <t>Listwy do oprawy dokumentów DURABLE 6 mm, czarne, opakowanie 50 sztuk</t>
  </si>
  <si>
    <t>Listwy do oprawy dokumentów formatu A4 Szybko i łatwo oprawiają dokumenty bez potrzeby ich dziurkowania Multiperforacja pozwala na wpięcie oprawionych dokumentów do każdego segregatora Pojemność listew 6 mm do 60 kartek 80 g/m² Szerokość 6 mm, czarne Rodzaj: zwykłe Jednostka sprzedaży: 1 opakowanie (50 sztuk)</t>
  </si>
  <si>
    <t>RYZA500 PAPIER DISCOVERY A4 75G BIAŁY</t>
  </si>
  <si>
    <t>Papier DISCOVERY A4, 75 g/m², 500 arkuszy</t>
  </si>
  <si>
    <t>Uniwersalny papier o obniżonej gramaturze Doskonale przydatny także w najbardziej wymagających, wysoko wydajnych kopiarkach i drukarkach laserowych Gwarancja 100% satysfakcji – możliwość zamiany produktu Białość: 161 wg skali białości CIE Ryza: 500 arkuszy Jednostka sprzedaży: 1 ryza</t>
  </si>
  <si>
    <t>KALKULATOR CITIZEN SDC-812 BN</t>
  </si>
  <si>
    <t>Kalkulator nabiurkowy CITIZEN SDC 812BN</t>
  </si>
  <si>
    <t>12-pozycyjny wyświetlacz Pamięć pojedyncza Korekta ostatniej cyfry Przyciski plastikowe Zasilanie: bateria słoneczna i bateria LR 54 Wymiary: 124x102x25mm Gwarancja: 2 lata Jednostka sprzedaży 1 sztuka</t>
  </si>
  <si>
    <t>OPAK50 ETUI NA IDENTYFIKATOR Z NIEBIESKĄ TAŚMĄ</t>
  </si>
  <si>
    <t>Holder z niebieską taśmą ARGO, opakowanie 50 szt.</t>
  </si>
  <si>
    <t>Etui do karty identyfikacyjnej, kart plastikowych i wizytówek Taśma szerokości 8 mm w kolorze niebieskim Długość taśmy 2 x 45cm Wymiar wewnętrzny 54x86mm Wymiary zewnętrzne 59x92mm Jednostka sprzedaży: 1 opakowanie 50 sztuk</t>
  </si>
  <si>
    <t>OPK6X20 DILMAH PICK N'MIX ZESTAW HERBAT</t>
  </si>
  <si>
    <t>Zestaw herbat DILMAH Pick N’Mix, 120 kopert</t>
  </si>
  <si>
    <t>Miks 6 ekskluzywnych herbat doskonałej jakości: English Breakfast, Earl Grey, Imbir z Miodem, Cytryna z Limonką, Zielona oraz napar ziołowo-owocowa Naturally Spicy Berry Produkowana i pakowana na Cejlonie W kartonowym prezenterze 120 torebek. po 20 każdego rodzaju, w hermatycznych kopertach Jednostka sprzedaży: 1 opakowanie Opakowanie zbiorcze: 6 opakowań</t>
  </si>
  <si>
    <t>PENTEL BL77 DŁUGOPIS ŻELOWY 0,7 NIEB</t>
  </si>
  <si>
    <t>Automatyczny długopis żelowy PENTEL BL77 EnerGel, niebieski</t>
  </si>
  <si>
    <t>Długopis z płynnym, szybkoschnącym tuszem EnerGel, gwarantującym płynność pisania Idealny dla osób leworęcznych Ergonomiczny gumowy uchwyt zapewnia wysoki komfort użytkowania Fragmentarycznie przezroczysta obudowa umożliwia kontrolę zużycia tuszu W 78% wykonany z materiałów przetworzonych (wartość oparta na całkowitej wadze produktu bez części zużywających się) Grubość końcówki: 0,7 mm Grubość linii pisania: 0,35 mm Długość linii pisania: 550 m Jednostka sprzedaży: 1 sztuka Opakowanie zbiorcze: 12 sztuk</t>
  </si>
  <si>
    <t>PENTEL N850 MARKER PERMANENTNY CZARNY</t>
  </si>
  <si>
    <t>Marker permanentny PENTEL N850, okrągła  końcówka, czarny</t>
  </si>
  <si>
    <t>Szybkoschnący marker permanentny Nadaje się do większości powierzchni: papier, metal, szkło, plastik, drewno Tusz nie zawiera substancji trujących: ksylenu i toluenu Odporny na działanie promieni słonecznych i wody Grubość linii pisania: 1,5 mm Długość linii pisania: 780 m Jednostka sprzedaży: 1 sztuka Opakowanie zbiorcze: 12 sztuk</t>
  </si>
  <si>
    <t>PTASIE MLECZKO WANILIOWE</t>
  </si>
  <si>
    <t>Ptasie Mleczko WEDEL waniliowe</t>
  </si>
  <si>
    <t>Wyjątkowo lekka i puszysta pianka pokryta kruchą warstwą wedlowskiej czekolady Jednostka sprzedaży: 1 opakowanie Opakowanie zbiorcze: 18 opakowań</t>
  </si>
  <si>
    <t>TAŚMA TESA DWUSTRONNA 50MMX10M</t>
  </si>
  <si>
    <t>Taśma dwustronna TESA, 50 mm x 10 m</t>
  </si>
  <si>
    <t>Taśma z folii polipropylenowej w kolorze białym, pokryta klejem z kauczuku syntetycznego syntetycznego (HotMelt) Szeroki zakres zastosowań (montaż wykładzin, pakowanie, dekorowanie, łączenie elementów plastikowych itd.) Ząbkowany brzeg taśmy pozwala na jej łatwe oderwanie ręką Nie zawiera rozpuszczalników Jednostka sprzedaży 1 sztuka Opakowanie zbiorcze 6 sztuk " 																																																																																																																																			"</t>
  </si>
  <si>
    <t>OPK20 HERBAPOL HERBATA MALINOWA</t>
  </si>
  <si>
    <t>Herbata owocowa HERBAPOL Herbaciany Ogród, malina, 20 torebek</t>
  </si>
  <si>
    <t>HERBAPOL</t>
  </si>
  <si>
    <t>100% natury z dużych kawałków owoców W opakowaniu: 20 torebek Jednostka sprzedaży: 1 opakowanie Opakowanie zbiorcze: 36 opakowań</t>
  </si>
  <si>
    <t>CLOVIN MYDŁO W PŁYNIE 5L</t>
  </si>
  <si>
    <t>Mydło w płynie, 5 l</t>
  </si>
  <si>
    <t>Ma właściwości pielęgnujące, miks zapachów Pojemność: 5 l Jednostka sprzedaży: 1 sztuka</t>
  </si>
  <si>
    <t>INDEKSY SAMOPRZYLEPNE 3L MIX KOLORÓW</t>
  </si>
  <si>
    <t>Indeksy 3L wielokrotnie przyklejane 12 x 40 mm miks kolorów opakowanie 48 sztuk</t>
  </si>
  <si>
    <t xml:space="preserve">Indeksy samoprzylepne wielokrotnego przyklejania Wykonane ze sztywnego polipropylenu jednostronnie wykończonego kartonem Możliwość wielokrotnego odklejania i ponownego przyklejania w innym miejscu Po przyklejeniu mocno przylegają do oznaczonej powierzchni Umożliwiają indywidualne wprowadzanie oznaczeń Miks kolorów: czerwone, zielone, niebieskie, żółte Wymiary: 12 x 40 mm "Jednostka sprzedaży 1 opakowanie (48 sztuk) 																																																																																								"	</t>
  </si>
  <si>
    <t>CZEKOLADKI MERCI 400 G</t>
  </si>
  <si>
    <t>Czekoladki MERCI, 400 g</t>
  </si>
  <si>
    <t>Niepowtarzalna kolekcja pojedynczo pakowanych, wykwintnych czekoladek w ośmiu smakach Dzięki eleganckiemu opakowaniu doskonale nadaje się na prezent Jednostka sprzedaży: 1 opakowanie Opakowanie zbiorcze: 6 opakowań</t>
  </si>
  <si>
    <t>OPK100 KOSZULKA A5 45MIC</t>
  </si>
  <si>
    <t>Koszulka groszkowa Budget, A5 U, 45 mikronów, 100 sztuk</t>
  </si>
  <si>
    <t xml:space="preserve">Przezroczysta, groszkowa Koszulka A5 wykonana z folii o grubości 45 mikronów Opakowanie foliowe Jednostka sprzedaży 1 opakowanie (100 sztuk) A5 																																																																																																																																				</t>
  </si>
  <si>
    <t>AMBIPUR WKŁAD DO ODŚWIEŻ SPRING BREEZE</t>
  </si>
  <si>
    <t>Wkład do odświeżacza AMBI PUR, April, zapach spring breeze</t>
  </si>
  <si>
    <t>PROCTER&amp;GAMBLE</t>
  </si>
  <si>
    <t>Wkład do elektrycznego odświeżacza powietrza AMBI PUR (6.630.347) Jednostka sprzedaży: 1 sztuka Opakowanie zbiorcze: 9 sztuk *UWAGA OBECNIE ZAMIENNIK- ZAPACH flowers &amp; spring*</t>
  </si>
  <si>
    <t>AMBIPUR WKŁAD DO ODŚWIEŻACZA POW. OCEAN</t>
  </si>
  <si>
    <t>Wkład do odświeżacza AMBI PUR, zapach ocean and wind</t>
  </si>
  <si>
    <t>Wkład do elektrycznego odświeżacza powietrza AMBI PUR (6.630.347) Jednostka sprzedaży: 1 sztuka Opakowanie zbiorcze: 9 sztuk</t>
  </si>
  <si>
    <t>OPK20 WORKI SANITARNE LDPE 160L</t>
  </si>
  <si>
    <t>Worki na śmieci LDPE sanitarne 160 l, czarne, 20 sztuk</t>
  </si>
  <si>
    <t>Pojemność: 160 l Wymiary: 150 x 90 cm Grubość: folii: 0,027 mm Kolor folii: czarny Jednostka sprzedaży: 1 opakowanie (20 sztuk)</t>
  </si>
  <si>
    <t>OPK25 LIPTON ZIELONA MIĘTOWA HERB EKSPR</t>
  </si>
  <si>
    <t>Herbata LIPTON zielona miętowa, 25 kopert</t>
  </si>
  <si>
    <t>Herbata ekspresowa w torebkach z zawieszką W opakowaniu: 25 torebek z zawieszką Jednostka sprzedaży: 1 opakowanie Opakowanie zbiorcze: 32 opakowania</t>
  </si>
  <si>
    <t>OPK20X200 RĘCZNIK ZZ SZARY ROLLS</t>
  </si>
  <si>
    <t>Ręcznik papierowy szary, 20 x 200 listków</t>
  </si>
  <si>
    <t>MULTICOLOR PROSZEK DO PRANIA 5KG</t>
  </si>
  <si>
    <t>Proszek do prania MULTICOLOR, 5 kg</t>
  </si>
  <si>
    <t>Skuteczny, a zarazem wyjątkowo ekonomiczny proszek do prania ubrań białych i kolorowych Do wszystkich typów pralek i do prania ręcznego Proszek zawiera składniki chroniące pralkę przed osadzaniem kamienia Działa w pełnym zakresie temperatur Jednostka sprzedaży: 1 opakowanie (5 kg)</t>
  </si>
  <si>
    <t>OPK50 WORKI NA ŚMIECI HDPE 35L</t>
  </si>
  <si>
    <t>Worki na śmieci HDPE 35 l, czarne, 50 sztuk</t>
  </si>
  <si>
    <t>Pojemność: 35 l Wymiary: 55 x 48 cm Grubość: folii: 0,002 mm Kolor folii: czarny Jednostka sprzedaży: 1 opakowanie (50 sztuk)</t>
  </si>
  <si>
    <t>OPK50 WORKI NA ŚMIECI LDPE 60L</t>
  </si>
  <si>
    <t>Worki na śmieci LDPE 60 l, czarne, 50 sztuk</t>
  </si>
  <si>
    <t>Pojemność: 60 l Wymiary: 80 x 60 cm Grubość: folii: 0,022 mm Kolor folii: czarny Jednostka sprzedaży: 1 opakowanie (50 sztuk)</t>
  </si>
  <si>
    <t>OPK50 WORKI NA ŚMIECI HDPE 60L</t>
  </si>
  <si>
    <t>Worki na śmieci HDPE 60 l, czarne, 50 sztuk</t>
  </si>
  <si>
    <t>STELLA PACK</t>
  </si>
  <si>
    <t>Pojemność: 60 l Wymiary: 72 x 59 cm Grubość: folii: 0,006 mm Kolor folii: czarny Jednostka sprzedaży: 1 opakowanie (50 sztuk)</t>
  </si>
  <si>
    <t>OPK10 CD-R VERBATIM 52X JC KARTON</t>
  </si>
  <si>
    <t>Płyta CD-R VERABTIM JC 52x, w opakowaniu 10 sztuk</t>
  </si>
  <si>
    <t>W opakowaniu kartonowym opakowania jewel case Pojemność 700 MB Prędkość zapisu do 52x W opakowaniu 10 sztuk Jednostka sprzedaży 1 opakowanie</t>
  </si>
  <si>
    <t>PÓŁKA NA DOKUMENTY PRZEZROCZYSTA</t>
  </si>
  <si>
    <t>Półka na dokumenty standardowa przezroczysta i różne kolory</t>
  </si>
  <si>
    <t xml:space="preserve">Półka na dokumenty formatu A4 Wykonana z wysokiej jakości tworzywa sztucznego Półki można ustawiać pionowo lub kaskadowo Dodatkowe dystansery zwiększają pojemność pojedynczej półki standardowej o ok. 5 cm Wymiary wersji standardowej: dł. 345 x szer. 260 x wys. 64 mm Wymiary wersji szerokiej: dł. 260 x szer. 351 x wys. 69 mm Jednostka sprzedaży 1 sztuka Standardowa Przezroczysta																																																																																																																							</t>
  </si>
  <si>
    <t>STOJAK NA KATALOGI A4 PRZEZROCZYS</t>
  </si>
  <si>
    <t>Stojak na katalogi , przezroczysty</t>
  </si>
  <si>
    <t xml:space="preserve">Wykonany z wysokiej jakości tworzywa sztucznego Niski przód ułatwia wyjmowanie dokumentów Wymiary: dł. 257 x szer. 75 x wys. 260 mm Jednostka sprzedaży 1 sztuka Przezroczysty 																																																																																																																																				</t>
  </si>
  <si>
    <t>STOJAK NA KATALOGI A4 CZARNY</t>
  </si>
  <si>
    <t>Stojak na katalogi , czarny</t>
  </si>
  <si>
    <t xml:space="preserve">Wykonany z wysokiej jakości tworzywa sztucznego Niski przód ułatwia wyjmowanie dokumentów Wymiary: dł. 257 x szer. 75 x wys. 260 mm Jednostka sprzedaży 1 sztuka Czarny 																																																																																																																																				</t>
  </si>
  <si>
    <t>POJEMNIK NA DŁUGOPISY CZARNY</t>
  </si>
  <si>
    <t>Pojemnik na długopisy , czarny</t>
  </si>
  <si>
    <t xml:space="preserve">Dwukomorowy pojemnik wykonany z wysokiej jakości błyszczącego polistyrenu Wymiary: dł. 74 x szer. 74 x wys. 95 mm Jednostka sprzedaży 1 sztuka Czarny 																																																																																																																																				</t>
  </si>
  <si>
    <t>POJEMNIK NA DŁUGOPISY PRZEZROCZYS</t>
  </si>
  <si>
    <t>Pojemnik na długopisy , przezroczysty</t>
  </si>
  <si>
    <t xml:space="preserve">Dwukomorowy pojemnik wykonany z wysokiej jakości błyszczącego polistyrenu Wymiary: dł. 74 x szer. 74 x wys. 95 mm Jednostka sprzedaży 1 sztuka Przezroczysty 																																																																																																																																				</t>
  </si>
  <si>
    <t>ORGANIZER NABIURKOWY CZARNY</t>
  </si>
  <si>
    <t>Organizer nabiurkowy , czarny</t>
  </si>
  <si>
    <t xml:space="preserve">Wygodny i funkcjonalny, wykonany z wytrzymałego, błyszczącego polistyrenu Pojemność: 40 długopisów, 5 zakreślaczy, 2 CD + przegródki Wymiary: dł. 143 x szer. 158 x wys. 93 mm Jednostka sprzedaży 1 sztuka Czarny 																																																																																																																																				</t>
  </si>
  <si>
    <t>KOŁONOT PÓŁTWARDA OKŁ A4 80K KRAT</t>
  </si>
  <si>
    <t>Kołonotatnik , A4, kratka, 80 kartek, półtwarda okładka</t>
  </si>
  <si>
    <t>Podwójna spirala podwyższa trwałość produktu Liniatura: kratka Format A4 Gramatura 70 (g/m²) Liczba kartek: 80 4 otwory umożliwiają wpięcie kartek do segregatora Jednostka sprzedaży 1 sztuka</t>
  </si>
  <si>
    <t>KOŁONOT PÓŁTWARDA OKŁ A5 80K KRAT</t>
  </si>
  <si>
    <t>Kołobrulion , A5, kratka, 80 kartek, półtwarda okładka</t>
  </si>
  <si>
    <t>Podwójna spirala podwyższa trwałość produktu Liniatura: kratka Format A5 Gramatura 70 (g/m²) Liczba kartek: 80 2 otwory umożliwiają wpięcie kartek do segregatora Jednostka sprzedaży 1 sztuka</t>
  </si>
  <si>
    <t>KOŁONOTATNIK A4 80K LINIA</t>
  </si>
  <si>
    <t>Kołonotatnik , A4, linia, 80 kartek</t>
  </si>
  <si>
    <t>Podwójna spirala podwyższa trwałość produktu Liniatura: linia Format A4 Gramatura 70 (g/m²) Liczba kartek: 80 4 otwory umożliwiają wpięcie kartek do segregatora Jednostka sprzedaży 1 sztuka</t>
  </si>
  <si>
    <t>KOŁONOTATNIK MIĘKKA OKŁ A4 KR</t>
  </si>
  <si>
    <t>Kołonotatnik , A4, kratka, miękka okładka</t>
  </si>
  <si>
    <t xml:space="preserve">Gramatura 60 (g/m²) Liczba kartek: 80 Jednostka sprzedaży 1 sztuka 																																																																																																																																				</t>
  </si>
  <si>
    <t xml:space="preserve">KOŁONOTATNIK MIĘKKA OKŁ A4 </t>
  </si>
  <si>
    <t>Kołonotatnik , A4, linia, miękka okładka</t>
  </si>
  <si>
    <t>PILOT GREENBALL WKŁAD 0,7 NIEBIESKI</t>
  </si>
  <si>
    <t>Wkład do pióra kulkowego PILOT Greenball/V-Ball Grip RT, niebieski</t>
  </si>
  <si>
    <t>Wkład do długopisu PILOT Greenball, V-Ball RT Grubość końcówki: 0,7 mm Długość wkładu: 110 mm Jednostka sprzedaży: 1 sztuka Opakowanie zbiorcze: 12 sztuk</t>
  </si>
  <si>
    <t>PILOT FRIXION BALL PIÓRO KULK 0,7 CZARN</t>
  </si>
  <si>
    <t>Ścieralne pióro kulkowe PILOT Frixion Ball, czarne</t>
  </si>
  <si>
    <t>Innowacyjne czarne pióro kulkowe pozwalające na natychmiastową i niepozostawiającą widocznych śladów korektę błędów i pomyłek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Opakowanie zbiorcze: 12 sztuk</t>
  </si>
  <si>
    <t>BIC CRISTAL CLIC DŁUGOPIS NIEBIESKI</t>
  </si>
  <si>
    <t>Automatyczny długopis BIC Cristal Clic, niebieski, czarny</t>
  </si>
  <si>
    <t>Jednorazowy długopis automatyczny Przezroczysta obudowa umożliwia kontrolę zużycia tuszu Górny przycisk włączający w kolorze tuszu Grubość końcówki: 1 mm Jednostka sprzedaży: 1 sztuka Opakowanie zbiorcze: 20 sztuk</t>
  </si>
  <si>
    <t>ZEGAR ŚCIENNY ALBA</t>
  </si>
  <si>
    <t>Zegar ścienny ALBA Horissimo M, srebrny</t>
  </si>
  <si>
    <t>ALBA</t>
  </si>
  <si>
    <t>Duży zegar ścienny z mechanizmem kwarcowym Posiada szklaną szybkę Zasilany baterią LR06 (AA) 1,5 V (brak w komplecie) Wymiary: śr. 380 x szer. 50 mm Jednostka sprzedaży 1 sztuka</t>
  </si>
  <si>
    <t>OPK70 ŚCIERECZKI NAWILŻANE</t>
  </si>
  <si>
    <t>Ściereczki nawilżane, 70 sztuk</t>
  </si>
  <si>
    <t>Skutecznie, szybko i łatwo czyszczą każdą powierzchnię Opakowanie zawiera 70 ściereczek Jednostka sprzedaży: 1 opakowanie</t>
  </si>
  <si>
    <t>TAŚMA MIERNICZA 3M</t>
  </si>
  <si>
    <t>Zwijana taśma miernicza , 3 m</t>
  </si>
  <si>
    <t xml:space="preserve">Zwijana taśma miernicza z możliwością blokady Obudowa wykonana z plastiku Długość: 3 m Jednostka sprzedaży: 1 sztuka " 																																																																																																																															"				</t>
  </si>
  <si>
    <t>PRZYBORNIK NA MARKERY Z GĄBKĄ LEGAMASTER</t>
  </si>
  <si>
    <t>Przybornik magnetyczny na markery LEGAMASTER z gąbką</t>
  </si>
  <si>
    <t xml:space="preserve">Magnetyczny pojemnik na markery i gąbka do tablic w jednym Nowoczesne, funkcjonalne wzornictwo Przybornik przeznaczony do tablic suchościeralnych magnetycznych – ceramicznych lub lakierowanych W komplecie brak markerów Jednostka sprzedaży 1 sztuka " 																																																																																																																																		"	</t>
  </si>
  <si>
    <t>OPK1000 LEITZ ZSZYWKI 24/6</t>
  </si>
  <si>
    <t>Zszywki LEITZ 24/6, w opakowaniu 1000 sztuk</t>
  </si>
  <si>
    <t>Mocne, stalowe zszywki w rozmiarze 24/6 Stosowanie zszywek Leitz zapewnia najwyższą niezawodność Jednostka sprzedaży: 1 opakowanie 1000 sztuk</t>
  </si>
  <si>
    <t>ALBA PMSTAN2 WIESZAK</t>
  </si>
  <si>
    <t>Wieszak stojący ALBA PmStan, czarny</t>
  </si>
  <si>
    <t xml:space="preserve">Wysokiej jakości wieszak ze zintegrowanym stojakiem na parasole Wykonany z metalu i tworzywa ABS Osiem regulowanych kołków do wieszania ubrań Ciężka, szeroka podstawa zwiększa stabilność Wysokość: 175 cm Średnica podstawy: 38 cm Waga: 8 kg Jednostka sprzedaży 1 sz																																																																																																												</t>
  </si>
  <si>
    <t>PK300 DUNI SERWETKI 2 WARSTW 24X24 BIAŁE</t>
  </si>
  <si>
    <t>Serwetki DUNI Tissue, 24 x 24 cm, białe, dwuwarstwowe, 300 sztuk</t>
  </si>
  <si>
    <t>Dwuwarstwowe serwetki o wymiarach 24 x 24 cm Mają Certyfikat FSC i Nordic Swan Jednostka sprzedaży: 1 opakowanie (300 sztuk) Opakowanie zbiorcze: 4 opakowania</t>
  </si>
  <si>
    <t>PILOT SCA B MARKER PERM CZERWONY</t>
  </si>
  <si>
    <t>Marker permanentny PILOT SCA B, końcówka ścięta, rózne kolory</t>
  </si>
  <si>
    <t>Marker permanentny z końcówką ściętą o grubości 2 - 4,5 mm Można nim pisać po każdej powierzchni Nie zawiera ksylenu Długość linii pisania: 1000 m Jednostka sprzedaży: 1 sztuka Opakowanie zbiorcze: 12 sztuk #############################################</t>
  </si>
  <si>
    <t>PILOT SCA F MARKER PERM CZARNY</t>
  </si>
  <si>
    <t>Marker permanentny PILOT SCA F, końcówka okrągła, rózne kolory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</si>
  <si>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1 mm Jednostka sprzedaży: 1 sztuka</t>
  </si>
  <si>
    <t>OPK1000 ZSZYWEK NOVUS 24/8S</t>
  </si>
  <si>
    <t>Zszywki NOVUS 24/8 S, w opakowaniu 1000 sztuk</t>
  </si>
  <si>
    <t xml:space="preserve">Rozmiar zszywek 24/8 S Marka: NOVUS Liczba zszywek w opakowaniu 1000 sztuk Jednostka sprzedaży 1 opakowanie 																																																																																																																																				</t>
  </si>
  <si>
    <t>EXACOMPTA PUDEŁKO NA DOK 40MM GRAN PP</t>
  </si>
  <si>
    <t>Teczka polipropylenowa EXACOMPTA DocBox 40 mm granatowa</t>
  </si>
  <si>
    <t>Teczka na dokumenty zamykana na zatrzask Posiada wymienną etykietę opisową na grzbiecie Wykonana z polipropylenu Wymiary: wys. 330 x dł. 245 mm Szerokość grzbietu 40 mm Granatowa Jednostka sprzedaży 1 sztuka " 																																																																																																																																			"</t>
  </si>
  <si>
    <t>OPK50 DUNI SZKLANKI PLASTIKOWE 250 ML</t>
  </si>
  <si>
    <t>Szklanki plastikowe DUNI, przezroczyste, 250 ml, 50 sztuk</t>
  </si>
  <si>
    <t>Doskonale nadają się do ciepłych i zimnych napojów Szczególnie polecane do jogurtów, smoothies i napojów warstwowych Zakres temperatur: max +100°C Jednostka sprzedaży: 1 opakowanie (50 sztuk)</t>
  </si>
  <si>
    <t>BLOK 2x3 DO FLIPCHARTA A1+ KRATKA 20K</t>
  </si>
  <si>
    <t>Blok do flipcharta 2x3 kratka, 20 kartek</t>
  </si>
  <si>
    <t>2X3</t>
  </si>
  <si>
    <t xml:space="preserve">Biały blok formatu EURO (99 x 66 cm) Do zawieszania na tablicy flipchart Zawiera 20 arkuszy Gramatura 80 g/m² Kratka Jednostka sprzedaży 1 sztuka " 																																																																																																																																	"		</t>
  </si>
  <si>
    <t>LAVAZZA CREMA E AROMA BLU KAWA ZIARN 1KG</t>
  </si>
  <si>
    <t>Kawa ziarnista LAVAZZA Crema e Aroma Blue, 1 kg</t>
  </si>
  <si>
    <t>Mieszanka Arabiki i Robusty o intensywnym, długo wyczuwalnym smaku Jednostka sprzedaży: 1 opakowanie (1 kg) Opakowanie zbiorcze: 6 opakowań</t>
  </si>
  <si>
    <t>JULES DESTROOPER CIASTKA CZEKOLADOWE</t>
  </si>
  <si>
    <t>Ciastka JULES DESTROOPER czekoladowe, 100 g</t>
  </si>
  <si>
    <t>JUTRZENKA JEŻYKI CAFE CIASTKA 140G</t>
  </si>
  <si>
    <t>Ciasta JEŻYKI Cafe, 140 g</t>
  </si>
  <si>
    <t>Pyszne ciastka z orzechami laskowymi, karmelem i chrupkami ryżowymi, oblane mleczną czekoladą Masa netto: 140 g Jednostka sprzedaży: 1 opakowanie Opakowanie zbiorcze: 20 opakowań</t>
  </si>
  <si>
    <t>BUONDI GOLD KAWA ZIARNISTA 1KG</t>
  </si>
  <si>
    <t>Kawa ziarnista BUONDI Gold, 1 kg</t>
  </si>
  <si>
    <t>Kawa ziarnista do ekspresów ciśnieniowych Specjalnie wyselekcjonowane ziarna Arabiki i Robusty o bogatym smaku Jednostka sprzedaży: 1 opakowanie (1 kg) Opakowanie zbiorcze: 6 opakowań</t>
  </si>
  <si>
    <t>BUONDI PREMIUM KAWA ZIARNISTA 1KG</t>
  </si>
  <si>
    <t>Kawa ziarnista BUONDI Premium, 1 kg</t>
  </si>
  <si>
    <t>PENTEL N860 MARKER PERMANENTNY CZARNY</t>
  </si>
  <si>
    <t>Marker permanentny PENTEL N860, ścięta końcówka, czarny</t>
  </si>
  <si>
    <t>Szybkoschnący marker permanentny Nadaje się do większości powierzchni: papier, metal, szkło, plastik, drewno Tusz nie zawiera substancji trujących: ksylenu i toluenu Odporny na działanie promieni słonecznych i wody Grubość linii pisania: 1,2 - 4,5 mm Długość linii pisania: 780 m Jednostka sprzedaży: 1 sztuka Opakowanie zbiorcze: 12 sztuk</t>
  </si>
  <si>
    <t>MLEKO SKONDENSOWANE LIGHT 500G</t>
  </si>
  <si>
    <t>Mleko zagęszczone GOSTYŃ niesłodzone light, 500 g</t>
  </si>
  <si>
    <t>Mleko zagęszczone, niesłodzone Light - częściowo odtłuszczone - tylko 4% tłuszczu W kartonie z zakrętką Jednostka sprzedaży: 1 karton Opakowanie zbiorcze: 12 kartonów</t>
  </si>
  <si>
    <t>OPK6 WODA KROPLA BESKIDU 1,5L GAZOWANA</t>
  </si>
  <si>
    <t>Woda mineralna KROPLA BESKIDU gazowana, zgrzewka 6 butelek x 1,5 l</t>
  </si>
  <si>
    <t>Naturalna woda mineralna z górskich źródeł Beskidu Sądeckiego Niskozmineralizowana - do spożywania bez ograniczeń, dla osób w każdym wieku Jednostka sprzedaży: 1 zgrzewka (6 butelek) OPŁATA LOGISTYCZNA ZA DOSTAWĘ 1 ZGRZEWKI – 1,99 ZŁ NETTO</t>
  </si>
  <si>
    <t>OPK6 WODA KROPLA BESKIDU 1,5L NIEGAZOW</t>
  </si>
  <si>
    <t>Woda mineralna KROPLA BESKIDU niegazowana, zgrzewka 6 butelek x 1,5 l</t>
  </si>
  <si>
    <t>PK100 PRZEKŁADKI KARTONOWE EXACOMPTA BIA</t>
  </si>
  <si>
    <t>Przekładki kartonowe EXACOMPTA Forever 10,5 x 24 cm białe opakowanie 100 sztuk</t>
  </si>
  <si>
    <t xml:space="preserve">Idealne do segregacji dokumentów Wykonane z ekologicznego kartonu o grubości 190 g/m² Wymiary: 10,5 x 24 cm Jednostka sprzedaży 1 opakowanie (100 sztuk) Białe 																																																																																																																																				</t>
  </si>
  <si>
    <t>PK100 PRZEKŁADKI KART EXACOMPTA NIEBIESK</t>
  </si>
  <si>
    <t>Przekładki kartonowe EXACOMPTA Forever 10,5 x 24cm niebieskie opakowanie 100 szt</t>
  </si>
  <si>
    <t xml:space="preserve">Idealne do segregacji dokumentów Wykonane z ekologicznego kartonu o grubości 190 g/m² Wymiary: 10,5 x 24 cm Jednostka sprzedaży 1 opakowanie (100 sztuk) Niebieskie 																																																																																																																																				</t>
  </si>
  <si>
    <t>TECZKA SKRZYDŁOWA Z GUMKĄ 40 MM CZARNA</t>
  </si>
  <si>
    <t>Teczka kartonowa VAUPE  skrzydłowa z gumką 40 mm A4 czarna</t>
  </si>
  <si>
    <t>Teczka z twardej tektury powleczonej folią polipropylenową Szerokość grzbietu: 40 mm Grubość: 2000 mikronów Czarna Zamykana na gumkę Jednostka sprzedaży: 1 sztuka Opakowanie zbiorcze: 12 sztuk</t>
  </si>
  <si>
    <t>KOREKTOR BOCZNY 4,2MMX8,5M</t>
  </si>
  <si>
    <t>Korektor w taśmie do korekcji bocznej, 4,2 mm x 8,5 m</t>
  </si>
  <si>
    <t>Wygodny w użytkowaniu korektor boczny Umożliwia dokładną korektę Długość taśmy: 8,5 m Szerokość taśmy: 4,2 mm Jednostka sprzedaży: 1 sztuka Opakowanie zbiorcze: 10 sztuk</t>
  </si>
  <si>
    <t>BIC MARKING CD/DVD MARKER CZARNY</t>
  </si>
  <si>
    <t>Marker BIC Marking do CD-DVD, czarny</t>
  </si>
  <si>
    <t xml:space="preserve">Marker do opisywania płyt Bezwonny, wodoodporny tusz na bazie alkoholu Kauczukowy korpus zwiększa wygodę użytkowania Cienka, precyzyjna końcówka o grubości 2 mm Grubość linii pisania: 0,7 mm Długość linii pisania: 1600 m Kolor: czarny Jednostka sprzedaży: 1 sztuka Opakowanie zbiorcze: 12 sztuk "																																																																																																																																			</t>
  </si>
  <si>
    <t>PK6 BLOCZEK BRILLANT 102x76</t>
  </si>
  <si>
    <t>Bloczki Brilliant 76x102, w opakowaniu 6 sztuk</t>
  </si>
  <si>
    <t xml:space="preserve">W każdym bloczku 100 kartek Liczba bloczków:6 Rozmiar 76 x 102 (mm) Kolory: 2 x różowy, 1 x żółty, 1 x pomarańczowy, 1 x zielony, 1 x niebieski Jednostka sprzedaży 1 opakowanie 																																																																																																																																				</t>
  </si>
  <si>
    <t>PK12 BLOCZEK BRILLANT 38X51</t>
  </si>
  <si>
    <t>Bloczki Brilliant 38x51, w opakowaniu 12 sztuk</t>
  </si>
  <si>
    <t xml:space="preserve">W każdym bloczku 100 kartek Liczba bloczków:12 Rozmiar 38 x 51 (mm) Kolory:3 x różowy, 3 x żółty, 3 x pomarańczowy, 3 x zielony Jednostka sprzedaży 1 opakowanie 																																																																																																																																				</t>
  </si>
  <si>
    <t>KOŁONOTATNIK LINICOLOR A5 KRATKA 90K</t>
  </si>
  <si>
    <t>Kołonotatnik CLAIREFONTAINE Linicolor w twardej oprawie, A5, w kratkę, 90 kartek</t>
  </si>
  <si>
    <t>Okładka prażkowana wykonana z twardego, przezroczystego polipropylenu Dostępny w miksie 5 kolorów Liniatura: kratka Format A5 Gramatura 90 (g/m²) Liczba kartek: 90 Jednostka sprzedaży: 1 sztuka</t>
  </si>
  <si>
    <t>SEGREGATOR KREA KOWER MAXI 30MM NIEB</t>
  </si>
  <si>
    <t>Segregator prezentacyjny EXACOMPTA Krea Cover® Maxi 40 mm, niebieski</t>
  </si>
  <si>
    <t>Krystaliczne kieszenie na przedniej i tylnej okładce oraz na grzbiecie umożliwiają całkowitą personalizację Wyposażony w mechanizm 4-ringowy Posiada 2 kieszenie wewnętrzne na dodatkowe dokumenty Możliwość zastosowania przekładek oraz koszulek w formacie A4+ Średnica ringów: 30(mm) Szerokość grzbietu: 40 (mm)</t>
  </si>
  <si>
    <t>CEP ISIS ORGANIZER NABIURKOWY PRZEZROCZY</t>
  </si>
  <si>
    <t>Organizer nabiurkowy CEP Ellypse, przezroczysty</t>
  </si>
  <si>
    <t xml:space="preserve">Innowacyjny przybornik o nowoczesnym wyglądzie, wykonany z wytrzymałego polistyrenu Futurystyczny design inspirowany literą „S” Wyposażony w cztery przegródki Trzy przegródki o wysokich ściankach mieszczą do 45 długopisów Wymiary: dł. 118 x szer. 89 x wys. 98 mm Jednostka sprzedaży 1 sztuka Przezroczysty 																																																																																																																																				</t>
  </si>
  <si>
    <t>ROZSZYWACZ</t>
  </si>
  <si>
    <t xml:space="preserve">Rozszywacz </t>
  </si>
  <si>
    <t xml:space="preserve">Pozwala na łatwe usuwanie zszywek z dokumentów Jednostka sprzedaży 1 sztuka 																																																																																																																																				</t>
  </si>
  <si>
    <t>OPK2 E23A BATERIE ENERGIZER</t>
  </si>
  <si>
    <t>Baterie specjalistyczne ENERGIZER® E23A 12V, w opakowaniu 2 sztuki</t>
  </si>
  <si>
    <t>Jednostka sprzedaży 1 opakowanie (2 sztuki)</t>
  </si>
  <si>
    <t>TECZKA OFERTOWA  CREA COVER  PRZEŹROCZYS</t>
  </si>
  <si>
    <t>Teczka ofertowa EXACOMPTA Krea Cover® przezroczysta</t>
  </si>
  <si>
    <t>Wykonana z miękkiego polipropylenu Przejrzysta kieszeń na frontowej okładce umożliwia prezentację materiałów reklamowych bądź personalizację teczki Żółty dokumenty przed wypadaniem Pojemność do 200 arkuszy papieru "Przezroczysta 																																																																																																																				"	Jednostka sprz</t>
  </si>
  <si>
    <t>NÓŻ BIUROWY 18MM</t>
  </si>
  <si>
    <t>Nożyk biurowy, 18 mm, 1 ostrze w komplecie</t>
  </si>
  <si>
    <t>Nożyk plastikowy, żółty marki Donau Nożyk biurowy z zabezpieczeniem W komplecie 1 ostrze Szerokość ostrza: 18 mm Jednostka sprzedaży 1 sztuka</t>
  </si>
  <si>
    <t>OXFORD KOŁONOTATNIK BEAUTY A4 90K KRATKA</t>
  </si>
  <si>
    <t>Kołonotatnik Oxford Woman, A4, kratka, 90 kartek, miękka okładka</t>
  </si>
  <si>
    <t>Funkcjonalny notatnik w kobiecych kolorach Miękka, laminowana oprawa Kołonotatniki z podwójną, białą spiralą pokrytą plastikiem, posiadają wielofunkcyjną linijko-zakładkę Śnieżnobiały i idealnie gładki papier Optik Paper o gramaturze 90 g/m2 Jednostka sprzedaży: 1 sztuka Opakowanie zbiorcze: 5 sztuk</t>
  </si>
  <si>
    <t>NOTATNIK OXFORD BEAUTY A5 KRATKA 90K</t>
  </si>
  <si>
    <t>Kołonotatnik Oxford Woman, A5, kratka, 90 kartek, miękka okładka</t>
  </si>
  <si>
    <t>Funkcjonalny notatnik w kobiecych kolorach Miękka, laminowana oprawa Kołonotatniki z podwójną białą spiralą pokrytą plastikiem, posiadają wielofunkcyjną, linijko-zakładkę Śnieżnobiały i idealnie gładki papier Optik Paper o gramaturze 90 g/m2 Jednostka sprzedaży: 1 sztuka Opakowanie zbiorcze: 5 sztuk</t>
  </si>
  <si>
    <t>OPK25 LIPTON ENGLISH BREAKFAST HERBATA</t>
  </si>
  <si>
    <t>Herbata LIPTON English Breakfast, 25 kopert</t>
  </si>
  <si>
    <t>Kompozycja wysokiej jakości czarnych herbat o wyrazistym smaku i aromacie Każda torebka w hermetycznej kopercie chroniącej smak i aromat Jednostka sprzedaży: 1 opakowanie (25 kopert) Opakowanie zbiorcze: 6 opakowań</t>
  </si>
  <si>
    <t>NOTATNIK OXFORD MY COLORS A5 5X5 90K</t>
  </si>
  <si>
    <t>Kołonotatnik Oxford My Colours, A5, kratka, 90 kartek, polipropylen</t>
  </si>
  <si>
    <t>ERGONOMICZNA PODPÓRKA DO PLECÓW</t>
  </si>
  <si>
    <t>Podpórka pod plecy FELLOWES 8041801 ergonomiczna, czarna</t>
  </si>
  <si>
    <t xml:space="preserve">Innowacyjne potrójne mocowanie zapewnia stabilność zawieszenia Trzyczęściowa poduszka w odcinku lędźwiowym kręgosłupa zapewnia jego optymalne podparcie oraz dostosowanie do kształtów ciała Specjalne wypełnienie łatwo dostosowuje się do postawy Łatwy montaż – wystarczy umieścić podpórkę na fotelu na wysokości pleców i zapiąć paski mocujące Paski mocujące posiadają regulowaną długość Wymiary szer. 38,1 x wys. 35,5 x gł. 5 cm Jednostka sprzedaży 1 sztuka "																																																																																																																																			</t>
  </si>
  <si>
    <t>BIC GRIP ZAKREŚLACZ POMARAŃCZOWY</t>
  </si>
  <si>
    <t>Zakreślacz BIC Highlighter Grip, pomarańczowy</t>
  </si>
  <si>
    <t>Zakreslacz z gumowym uchwytem zapewniajacym komfort trzymania Pozostawiony bez skuwki nie zasycha nawet przez 8 godzin Wygodny gumowy uchwyt Grubość linii zakreślania: 1,6–3,3 mm Jednostka sprzedaży: 1 sztuka Opakowanie zbiorcze: 12 sztuk</t>
  </si>
  <si>
    <t>RYZA20 TRADITION PAPIER A4 250G BIAŁY</t>
  </si>
  <si>
    <t>Papier ozdobny TOP STYLE Tradition, kolor biały, 250 g/m?, 20 arkuszy</t>
  </si>
  <si>
    <t>EUROPAPIER-IMPAP</t>
  </si>
  <si>
    <t xml:space="preserve">Wysokiej jakości papier i karton ozdobny Przeznaczony do eleganckiej korespondencji zewnętrznej, wizytówek oraz jako papier firmowy Nadaje niepowtarzalny wygląd dyplomom, certyfikatom, drukom okolicznościowym Przeznaczone do drukarek atramentowych i laserowych, papiery i kartony Metallic przenaczone tylko do druku laserowego Format A4 Papier Tradition kolor: biały Gramatura 250 g/m² "Jednostka sprzedaży: 1 opakowanie (20 arkuszy)																																																																																					</t>
  </si>
  <si>
    <t>RYZA20 LINEN PAPIER A4 220G BIAŁY</t>
  </si>
  <si>
    <t>Papier ozdobny TOP STYLE Linen, kolor biały, 220 g/m?, 20 arkuszy</t>
  </si>
  <si>
    <t xml:space="preserve">Wysokiej jakości papier i karton ozdobny Przeznaczony do eleganckiej korespondencji zewnętrznej, wizytówek oraz jako papier firmowy Nadaje niepowtarzalny wygląd dyplomom, certyfikatom, drukom okolicznościowym Przeznaczone do drukarek atramentowych i laserowych, papiery i kartony Metallic przenaczone tylko do druku laserowego Format A4 Papier Linen kolor: biały Gramatura 220 g/m² "Jednostka sprzedaży: 1 opakowanie (20 arkuszy)																																																																																					</t>
  </si>
  <si>
    <t>OPK20 TOP STYLE DL KOPERTY 120G BIAŁE</t>
  </si>
  <si>
    <t>Koperta ozdobna TOP STYLE Tradition, kolor biały, 120 g/m², 20 sztuk</t>
  </si>
  <si>
    <t>Wysokiej jakości koperty ozdobne formatu DL (110 x 220 mm) Przeznaczone do prestiżowej korespondencji zewnętrznej Przeznaczone do drukarek atramentowych i laserowych Koperta Tradition - struktura filcowego deseniu Kolor biały Gramatura 120 ( g/m²) Jednostka sprzedaży: 1 opakowanie (20 sztuk)</t>
  </si>
  <si>
    <t>OPK10 DURABLE FILEFIX PASEK SAMOPRZYLEPN</t>
  </si>
  <si>
    <t>Pasek samoprzylepny DURABLE Filefix do segregatora opakowanie 10 sztuk</t>
  </si>
  <si>
    <t xml:space="preserve">Samoprzylepny pasek umożliwiający wpinanie do segregatora dużych i ciężkich katalogów lub innych materiałów Duża powierzchnia samoprzylepna 60 x 100 mm Odległość pomiędzy otworami 65 x 80 mm Jednostka sprzedaży 1 opakowanie (10 sztuk) 																																																																																																																																				</t>
  </si>
  <si>
    <t>OPK20 WORKI NA ŚMIECI LDPE 240L</t>
  </si>
  <si>
    <t>Worki na śmieci LDPE, 240 l, czarne, 20 sztuk</t>
  </si>
  <si>
    <t>Pojemność: 240 l Wymiary: 110 x 90 cm Grubość: folii: 0,027 mm Kolor folii: czarny Jednostka sprzedaży: 1 opakowanie (20 sztuk)</t>
  </si>
  <si>
    <t>PK100 FOLIA DO LAMINACJI A4 80MIC</t>
  </si>
  <si>
    <t>Folia do laminacji ARGO A4, 2x80 mikronów, opakowanie 100 sztuk</t>
  </si>
  <si>
    <t xml:space="preserve">ARGO </t>
  </si>
  <si>
    <t>Folia z wykończeniem antystatycznym Zabezpiecza dokumenty przed zabrudzeniem, uszkodzeniami i wilgocią Gwarantuje głębszy kontrast oraz żywe kolory zarówno zdjęć, jak i kolorowych wydruków Format A4 Grubość folii: 2 x 80(mic) Liczba sztukw opakowaniu 100 Jednostka sprzedaży: 1 opakowanie " 																																																																																																																																			"</t>
  </si>
  <si>
    <t>OPK100 FOLIA DO LAMINACJI A4 100MIC</t>
  </si>
  <si>
    <t>Folia do laminacji ARGO A4, 2x100 mikronów, opakowanie 100 sztuk</t>
  </si>
  <si>
    <t>Folia z wykończeniem antystatycznym Zabezpiecza dokumenty przed zabrudzeniem, uszkodzeniami i wilgocią Gwarantuje głębszy kontrast oraz żywe kolory zarówno zdjęć, jak i kolorowych wydruków Format A4 Grubość folii: 2 x 100 (mic) Liczba sztuk w opakowaniu 100 Jednostka sprzedaży: 1 opakowanie " 																																																																																																																																			"</t>
  </si>
  <si>
    <t>TCHIBO FAMILY KAWA MIELONA 250G</t>
  </si>
  <si>
    <t>Kawa mielona TCHIBO Family, 250 g</t>
  </si>
  <si>
    <t>Klasyczny, ponadczasowy aromat Zapewnia wyjątkowy smak i wyrazisty aromat dzięki specjalnemu procesowi palenia, któremu poddawane są ziarna kawy Jednostka sprzedaży: 1 opakowanie (250 g) Opakowanie zbiorcze: 12 opakowań</t>
  </si>
  <si>
    <t>TCHIBO GOLD KAWA ROZPUSZCZALNA 200G</t>
  </si>
  <si>
    <t>Kawa rozpuszczalna TCHIBO Gold Selection 200 g</t>
  </si>
  <si>
    <t>Kawa, która oferuje bogaty smak i intensywny aromat Stworzona dla miłośników kawowej pianki Jednostka sprzedaży: 1 opakowanie (200 g) Opakowanie zbiorcze: 6 opakowań</t>
  </si>
  <si>
    <t>FOREVER KOŁONOTATNIK A4 KRATKA 70 KARTEK</t>
  </si>
  <si>
    <t>Kołonotatnik CLAIREFONTAINE Forever w twardej okładce, A4, w kratkę, 70 kartek</t>
  </si>
  <si>
    <t>Ekologiczny kołonotatnik w 100% wykonany z surowca wtórnego bez zawartości chloru i rozjaśniaczy optycznych Twarda kartonowa okładka Gramatura: 70 (g/m²) Format A4 Liczba kartek: 70 Liniatura: kratka Margines: nie Jednostka sprzedaży: 1 sztuka</t>
  </si>
  <si>
    <t>ŁAKOTKI KAKAOWE 168G</t>
  </si>
  <si>
    <t>PIEGUSKI CZEKOLADOWE 135G</t>
  </si>
  <si>
    <t>Ciastka MILKA Pieguski, czekolada, 135 g</t>
  </si>
  <si>
    <t>Kruche ciasteczka z kawałkami czekolady mlecznej z mleka alpejskiego Jednostka sprzedaży: 1 opakowanie Opakowanie zbiorcze: 24 opakowania</t>
  </si>
  <si>
    <t>PK20 KOPERTY LINEN 120G BIAŁY</t>
  </si>
  <si>
    <t>Koperta ozdobna TOP STYLE Linen, kolor biały, 120 g/m?, 20 sztuk</t>
  </si>
  <si>
    <t>Wysokiej jakości koperty ozdobne formatu DL (110 x 220 mm) Przeznaczone do prestiżowej korespondencji zewnętrznej Przeznaczone do drukarek atramentowych i laserowych Koperta Linen - faktura płótna Kolor biały Gramatura 120 ( g/m²) Jednostka sprzedaży 1 opakowanie (20 sztuk)</t>
  </si>
  <si>
    <t>SKOROSZYT FALKEN MANILA 250G NIEBIESKI</t>
  </si>
  <si>
    <t>Skoroszyt FALKEN wykonany z kartonu Manila 250g/m² niebieski</t>
  </si>
  <si>
    <t>FALKEN</t>
  </si>
  <si>
    <t>Skoroszyt z wąsem Wykonany z kartonu Manila o gramaturze 250 g/m² Niebieski Jednostka sprzedaży: 1 sztuka Opakowanie zbiorcze: 100 sztuk</t>
  </si>
  <si>
    <t>ZESZYT TOP 2000 A5/16K KRATKA 60G</t>
  </si>
  <si>
    <t>Zeszyt TOP-2000 Office, A5, kratka, 16 kartek</t>
  </si>
  <si>
    <t>Lakierowana okładka z kolorowym nadrukiem Zszywany grzbiet Kartki w kratkę Wysokiej jakości papier o gramaturze 60g/m2 Jednostka sprzedaży: 1 sztuka Opakowanie zbiorcze: 20 sztuk</t>
  </si>
  <si>
    <t>TOP 2000 ZESZYT A5/32K KRATKA 60G</t>
  </si>
  <si>
    <t>Zeszyt TOP-2000 Office, A5, kratka, 32 kartki, margines</t>
  </si>
  <si>
    <t>Lakierowana okładka z kolorowym nadrukiem Zszywany grzbiet Kartki w kratkę Wysokiej jakości papier o gramaturze 60g/m2 Jednostka sprzedaży: 1 sztuka Opakowanie zbiorcze: 10 sztuk</t>
  </si>
  <si>
    <t xml:space="preserve"> TOP 2000  ZESZYT A5/60K KRATKA 60G</t>
  </si>
  <si>
    <t>Zeszyt TOP-2000 Office, A5, kratka, 60 kartek, margines</t>
  </si>
  <si>
    <t>TOP 2000 ZESZYT A5/80K KRATKA 60G</t>
  </si>
  <si>
    <t>Zeszyt TOP-2000 Office, A5, kratka, 80 kartek, margines</t>
  </si>
  <si>
    <t>Lakierowana okładka z kolorowym nadrukiem Zszywany grzbiet Kartki w kratkę Wysokiej jakości papier o gramaturze 60g/m2 Jednostka sprzedaży: 1 sztuka Opakowanie zbiorcze: 5 sztuk</t>
  </si>
  <si>
    <t>TOP 2000 ZESZYT A4/60K KRATA 60G</t>
  </si>
  <si>
    <t>Zeszyt TOP-2000 Office, A4, kratka, 60 kartek, margines, szyty</t>
  </si>
  <si>
    <t>TOP 2000 ZESZYT A4/80K KRATKA 60G</t>
  </si>
  <si>
    <t>Zeszyt TOP-2000 Office, A4, kratka, 80 kartek, margines, szyty</t>
  </si>
  <si>
    <t>TOP 2000 ZESZYT A4/96K KRATA 60G</t>
  </si>
  <si>
    <t>TOP-2000 Office, A4, kratka, 96 kartek, margines, szyty</t>
  </si>
  <si>
    <t>BLOK BEZ OKŁADKI A4/50K KRATKA Z MIKROP</t>
  </si>
  <si>
    <t>Blok notatnikowy TOP-2000 Office, A4, kratka, 50 kartek, szyty, bez okładki</t>
  </si>
  <si>
    <t>Popularny blok z liniaturą w kratkę do podręcznych notatek Zszywany od góry Mikroperforacja dla łatwego wyrywania kartek Okładka lakierowana z kolorowym nadrukiem Blok bez przedniej okładki idealny dla clipboarda Wysokiej jakości papier o gramaturze 60g/m2 Jednostka sprzedaży: 1 sztuka Opakowanie zbiorcze: 80 sztuk</t>
  </si>
  <si>
    <t>BLOK BEZ OKŁADKI A5/50K KRATKA Z MIKROP</t>
  </si>
  <si>
    <t>Blok notatnikowy TOP-2000 Office, A5, kratka, 50 kartek, szyty, bez okładki</t>
  </si>
  <si>
    <t>Popularny blok z liniaturą w kratkę do podręcznych notatek Zszywany od góry Mikroperforacja dla łatwego wyrywania kartek Okładka lakierowana z kolorowym nadrukiem Blok bez przedniej okładki idealny dla clipboarda Wysokiej jakości papier o gramaturze 60g/m2 Jednostka sprzedaży: 1 sztuka Opakowanie zbiorcze: 10 sztuk</t>
  </si>
  <si>
    <t>BRULION TO A4 96K KRATKA</t>
  </si>
  <si>
    <t>Brulion, A4, kratka, 96 kartek, twarda okładka</t>
  </si>
  <si>
    <t>Twarda lakierowana oprawa podwyższa trwałość brulionu Papier o gramaturze 60 g/m² Format A4, W kratkę Liczba kartek: 96 Jednostka sprzedaży 1 sztuka *Uwaga! Zamiennik - Zeszyty w okładkach w młodzieżowych wzorach, miks kolorów</t>
  </si>
  <si>
    <t>BRULION TO A5 96K KRATKA NIEBIESKI</t>
  </si>
  <si>
    <t>Brulion TOP-2000 Office, A5, kratka, 96 kartek, twarda okładka</t>
  </si>
  <si>
    <t>Wysokiej jakości brulion w twardej oprawie Szyty i wzmocniony grzbiet Okładka pokryta folią laminującą Kartki w kratkę Wysokiej jakości papier o gramaturze 60g/m2 Jednostka sprzedaży: 1 sztuka Opakowanie zbiorcze: 5 sztuk</t>
  </si>
  <si>
    <t>BRULION TO A4 96K KRATKA NIEBIESKI</t>
  </si>
  <si>
    <t>Brulion TOP-2000 Office, A4, kratka, 96 kartek, twarda okładka</t>
  </si>
  <si>
    <t>BRULION PÓŁTWARDA A5/96K KRATKA NIEBIESK</t>
  </si>
  <si>
    <t>Brulion TOP-2000 Office, A5, kratka, 96 kartek, miękka okładka</t>
  </si>
  <si>
    <t>Wysokiej jakości brulion w miękkiej oprawie Szyty i wzmocniony grzbiet Okładka pokryta folią laminującą Kartki w kratkę Wysokiej jakości papier o gramaturze 60g/m2 Jednostka sprzedaży: 1 sztuka Opakowanie zbiorcze: 4 sztuk</t>
  </si>
  <si>
    <t>OPK12 COCA-COLA ZERO PET 0,5L</t>
  </si>
  <si>
    <t>Napój gazowany COCA-COLA Zero, 12 butelek x 0,5 l</t>
  </si>
  <si>
    <t>Lider wśród napojów gazowanych Bez konserwantów, dostępny w plastikowej butelce Jednostka sprzedaży: 1 zgrzewka (12 butelek 0,5 l)</t>
  </si>
  <si>
    <t>RM50 TOP STYLE PAPIER 120G METALLIC PERŁ</t>
  </si>
  <si>
    <t>Papier ozdobny TOP STYLE Metalic, kolor perłowy, 120 g/m?, 50 arkuszy</t>
  </si>
  <si>
    <t xml:space="preserve">Wysokiej jakości papier i karton ozdobny Przeznaczony do eleganckiej korespondencji zewnętrznej, wizytówek oraz jako papier firmowy Nadaje niepowtarzalny wygląd dyplomom, certyfikatom, drukom okolicznościowym Przeznaczone do drukarek atramentowych i laserowych, papiery i kartony Metallic przenaczone tylko do druku laserowego Format A4 Papier Metallic Kolor: perłowy Gramatura 120 g/m² "Jednostka sprzedaży: 1 opakowanie (50 arkuszy)																																																																																					</t>
  </si>
  <si>
    <t>PENTEL MMP20 MARKER OLEJOWY CZARNY</t>
  </si>
  <si>
    <t>Marker olejowy PENTEL MMP20, okrągła końcówka, czarny</t>
  </si>
  <si>
    <t>Marker zdobniczy z tłoczkiem Nie zawiera ksylenu Może być używany na metalu, szkle, plastiku, gumie Okrągła końcówka Grubość linii pisania: ok. 2,5 mm Jednostka sprzedaży: 1 sztuka Opakowanie zbiorcze: 12 sztuk</t>
  </si>
  <si>
    <t>PENTEL MMP20 MARKER OLEJOWY BIAŁY</t>
  </si>
  <si>
    <t>Marker olejowy PENTEL MMP20, okrągła końcówka, biały</t>
  </si>
  <si>
    <t>Marker zdobniczy z tłoczkiem, dostępny w 4 intensywnych kolorach Nie zawiera ksylenu Może być używany na metalu, szkle, plastiku, gumie Okrągła końcówka Grubość linii pisania: ok. 2,5 mm Jednostka sprzedaży: 1 sztuka Opakowanie zbiorcze: 12 sztuk</t>
  </si>
  <si>
    <t>ORGANIZER NA BIURK CEP ISIS GREEN GRAFIT</t>
  </si>
  <si>
    <t>Organizer nabiurkowy CEP Ellypse Green Spirit, grafitowy</t>
  </si>
  <si>
    <t xml:space="preserve">Innowacyjny przybornik o nowoczesnym wyglądzie, wykonany z wytrzymałego polistyrenu Produkt ekologiczny: wykonany w 90% z materiałów przetworzonych Wyposażony w cztery przegródki Trzy przegródki o wysokich ściankach mieszczą do 45 długopisów Wymiary: dł. 118 x szer. 89 x wys. 98 mm Jednostka sprzedaży 1 sztuka Grafitowy																																																																																																																											</t>
  </si>
  <si>
    <t>ŚCIERECZKA Z MIKROFIBRY</t>
  </si>
  <si>
    <t>Ściereczka z mikrofibry, w opakowaniu 1 sztuka</t>
  </si>
  <si>
    <t>Miękka ściereczka z mikrofibry Przeznaczona do czyszczenia delikatnych urządzeń, soczewek, monitorów oraz kamer Ściereczkę można prać Jednostka sprzedaży 1 sztuka UWAGA: ZAMIENNIK MARKI AF, WŁAŚCIWOŚCI BEZ ZMIAN</t>
  </si>
  <si>
    <t>OPK1000 ZSZYWKI LEITZ 25/10</t>
  </si>
  <si>
    <t>Zszywki LEITZ 25/10, w opakowaniu 1000 sztuk</t>
  </si>
  <si>
    <t xml:space="preserve">Rozmiar zszywek 25/10 Marka: LEITZ Liczba zszywek w opakowaniu 1000 sztuk Jednostka sprzedaży 1 opakowanie 																																																																																																																																				</t>
  </si>
  <si>
    <t>STICK GRIP 0,7MM CZARNY</t>
  </si>
  <si>
    <t>Długopis Stick 0,7 mm, czarny</t>
  </si>
  <si>
    <t xml:space="preserve">Przezroczysta obudowa umożliwia kontrolę zużycia tuszu Gumowy uchwyt zwiększa komfort pisania Uchwyt i skuwka w kolorze tuszu Długość linii pisania: ok. 1500 m Grubość końcówki: 0,7 mm Jednostka sprzedaży: 1 sztuka Opakowanie zbiorcze: 12 sztuk 																																																																																																																																				</t>
  </si>
  <si>
    <t>STAEDTLER PCV-FREE GUMKA DO ŚCIERANIA</t>
  </si>
  <si>
    <t>Gumka do ścierania STAEDTLER PVC-free</t>
  </si>
  <si>
    <t xml:space="preserve">Gumka do wycierania ołówka bez zawartości PVC, ftalanów i lateksu Nie kruszy się Wymiary: 6,5 x 2,3 x 1,3 cm Jednostka sprzedaży: 1 sztuka Opakowanie zbiorcze: 20 sztuk " 																																																																																																																																"			</t>
  </si>
  <si>
    <t>TAŚMA DWUSTRONNA TESA 12MMX7,5M Z PODAJN</t>
  </si>
  <si>
    <t>Taśma dwustronna TESA, 12 mm x 7,5 m, na podajniku</t>
  </si>
  <si>
    <t xml:space="preserve">Taśma biurowa dwustronnie klejąca z praktycznym podajnikiem Umożliwia pewne dwustronne łączenie lekkich przedmiotów, takich jak fotografie, papier lub karton Duża siła klejenia i bardzo cienki nośnik Możliwość zakupu taśmy 12 mm x 7,5 m na podajniku lub samej taśmy 19 mm x 33 m Jednostka sprzedaży 1 sztuka lub 1 zestaw Opakowanie zbiorcze: 10 sztuk dla 4.189.714 i 6 sztuk dla 4.678.235 " 																																																																																																																																	"		</t>
  </si>
  <si>
    <t>FELLOWES 91822 PODKŁADKA POD MYSZ NIEB</t>
  </si>
  <si>
    <t>Podkładka pod mysz i nadgarstek FELLOWES HEALTH V™ Crystal z powłoką Microban</t>
  </si>
  <si>
    <t>Wykonane z krystalicznie przezroczystego materiału Specjalna opatentowana konstrukcja Health-V podkładek zapobiega zwężeniu cieśni nadgarstka Wbudowana w materiał powłoka antybakteryjna MICROBAN® zapobiega niekontrolowanemu rozwojowi szkodliwych drobnoustrojów Podkładki pod mysz zapewniają doskonałą jakość odwzorowania ruchu myszki zarówno kulkowej, jak i optycznej Antypoślizgowa podstawa zapobiega przesuwaniu się podkładek po powierzchni biurka Jednostka sprzedaży: 1 sztuka</t>
  </si>
  <si>
    <t>FILTR SIEC LESTAR LV-530W 2,5M BLK</t>
  </si>
  <si>
    <t>Listwa przeciwprzepięciowa LESTAR LV-530W, 5 gnizad, 2,5 metra</t>
  </si>
  <si>
    <t>Filtr przeciwprzepięciowy do zabezpieczenia wszelkiego rodzaju elektroniki Ochrona 3 linii zasilania z absorpcją energii 465J Posiada wyłącznik, dzięki któremu można odłączyć sprzęt od sieci bez rozłączania przewodów Posiada 2 bezpieczniki 10A Posiada 5 gniazd z uziemieniem Możliwość montażu do podłoża Wymiary: dł. 325 x szer. 66 x wys. 44 mm Jednostka sprzedaży 1 sztuka</t>
  </si>
  <si>
    <t>PILOT B2P DŁUGOPIS ŻEL 0,5MM CZARNY</t>
  </si>
  <si>
    <t>Automatyczny długopis żelowy PILOT B2P Gel, czarny</t>
  </si>
  <si>
    <t xml:space="preserve">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 Opakowanie zbiorcze: 10 sztuk " 																																																																																																																																		"	</t>
  </si>
  <si>
    <t>OPK20 WORKI NA ŚMIECI HDPE 60L</t>
  </si>
  <si>
    <t>Worki na śmieci HDPE 60 l, czarne 20 sztuk</t>
  </si>
  <si>
    <t>Pojemność: 60 l Wymiary: 69 x 59 cm Grubość: folii: 0,007 mm Kolor folii: czarny Jednostka sprzedaży: 1 opakowanie (20 sztuk)</t>
  </si>
  <si>
    <t>OPK20 WORKI NA ŚMIECI MOCNE MDPE 60L</t>
  </si>
  <si>
    <t>Worki na śmieci MDPE 60 l, niebieskie, 20 sztuk</t>
  </si>
  <si>
    <t>Pojemność: 60 l Wymiary: 72 x 59 cm Grubość: folii: 0,011 mm Kolor folii: niebieski Jednostka sprzedaży: 1 opakowanie (20 sztuk)</t>
  </si>
  <si>
    <t>OPK20 WORKI NA ŚMIECI MOCNE MDPE 120L</t>
  </si>
  <si>
    <t>Worki na śmieci MDPE 120 l, niebieskie, 20 sztuk</t>
  </si>
  <si>
    <t>Pojemność: 120 l Wymiary: 110 x 70 cm Grubość: folii: 0,011 mm Kolor folii: niebieski Jednostka sprzedaży: 1 opakowanie (20 sztuk)</t>
  </si>
  <si>
    <t>OPK15 WORKI NA ŚMIECI Z TAŚMĄ LDPE 35L</t>
  </si>
  <si>
    <t>Worki na śmieci LDPE z taśmą ściągającą 35 l, czarne, 15 sztuk</t>
  </si>
  <si>
    <t>Posiadają taśmę ściągającą Pojemność: 35 l Wymiary: 60 x 50 cm Grubość: folii: 0,02 mm Kolor folii: czarny Jednostka sprzedaży: 1 opakowanie (15 sztuk)</t>
  </si>
  <si>
    <t>OPK10 WORKI NA ŚMIECI Z TAŚMĄ LDPE 60L</t>
  </si>
  <si>
    <t>Worki na śmieci LDPE z taśmą ściągającą 60 l, czarne, 10 sztuk</t>
  </si>
  <si>
    <t>Posiadają taśmę ściągającą Pojemność: 60 l Wymiary: 72 x 60 cm Grubość: folii: 0,02 mm Kolor folii: czarny Jednostka sprzedaży: 1 opakowanie (10 sztuk)</t>
  </si>
  <si>
    <t>OPK10 WORKI NA ŚMIECI LDPE 160L</t>
  </si>
  <si>
    <t>Worki na śmieci LDPE 160 l, czarne, 10 sztuk</t>
  </si>
  <si>
    <t>Pojemność: 160 l Wymiary: 115 x 90 cm Grubość: folii: 0,03 mm Kolor folii: czarny Jednostka sprzedaży: 1 opakowanie (10 sztuk)</t>
  </si>
  <si>
    <t>OPK10 WORKI NA ŚMIECI Z TAŚMĄ LDPE 120L</t>
  </si>
  <si>
    <t>Worki na śmieci LDPE z taśmą ściągającą 120 l, 10 sztuk</t>
  </si>
  <si>
    <t>Posiadają taśmę ściągającą Pojemność: 120 l Wymiary: 110 x 70 cm Grubość: folii: 0,04 mm Kolor folii: czarny Jednostka sprzedaży: 1 opakowanie (10 sztuk)</t>
  </si>
  <si>
    <t>FLAMASTER CZARNY</t>
  </si>
  <si>
    <t>Flamaster, kolor czarny, 10 sztuk</t>
  </si>
  <si>
    <t>OPAKOWANIE</t>
  </si>
  <si>
    <t>GRANIT</t>
  </si>
  <si>
    <t>Kolor: czarny Jednostka sprzedaży: 1 opakowanie (10 sztuk) Opakowanie zbiorcze: 50 opakowań</t>
  </si>
  <si>
    <t>OPK10 OKŁADKI DO DYPLOMÓW GRANAT</t>
  </si>
  <si>
    <t>Okładka do dyplomu GALERIA PAPIERU, faktura skóry, granatowa, 10 sztuk</t>
  </si>
  <si>
    <t>Eleganckie okładki do certyfikatów, dyplomów, listów gratulacyjnych Twarda oprawa o fakturze skóry Posiadają ozdobny złoty sznureczek Rozmiar okładki: 220 x 310 mm Kolor granatowy Jednostka sprzedaży: 1 opakowanie (10 sztuk)</t>
  </si>
  <si>
    <t>BRULION A4 192K KRATKA NIEBIESKI</t>
  </si>
  <si>
    <t>Brulion TOP-2000 Office, A4, kratka, 192 kartki, szyty, twarda okładka</t>
  </si>
  <si>
    <t>Wysokiej jakości brulion w twardej oprawie Szyty i wzmocniony grzbiet Okładka pokryta folią laminującą Kartki w kratkę Wysokiej jakości papier o gramaturze 60g/m2 Jednostka sprzedaży: 1 sztuka Opakowanie zbiorcze: 4 sztuk</t>
  </si>
  <si>
    <t>OPK10 BANTEX KOSZULKA B4 Z KLAPKĄ BOCZNĄ</t>
  </si>
  <si>
    <t>Koszulki groszkowe BANTEX z klapką boczną A4 MAXI, 110 mikronów, 10 sztuk</t>
  </si>
  <si>
    <t xml:space="preserve">Koszulka otwierana z boku Możliwość wpięcia do segregatora Wykonana z mocnego polipropylenu o grubości 110 mikronów, groszkowa Format A4 MAXI Jednostka sprzedaży: 1 opakowanie (10 sztuk) " 																																																																																																																																"			</t>
  </si>
  <si>
    <t>PILOT ACROBALL DŁUGOPIS 0,7MM NIEBIESKI</t>
  </si>
  <si>
    <t>Automatyczny długopis PILOT BeGreen Acroball, niebieski</t>
  </si>
  <si>
    <t>Nowoczesny, ekologiczny długopis automatyczny z końcówką 0,7 mm Obudowa wykonana w 78% z materiałów przetworzonych Szybkoschnący tusz zapewnia gładkość i jedwabistość pisma Ergonomiczny gumowy uchwyt Grubość linii pisania 0,26 mm Długość linii pisania 950 m Jednostka sprzedaży: 1 sztuka Opakowanie zbiorcze: 12 sztuk</t>
  </si>
  <si>
    <t>MERIDA PASTA DO RĄK 500G</t>
  </si>
  <si>
    <t>Pasta do rąk MERIDA PA12, 500 ml</t>
  </si>
  <si>
    <t>Do mycia silnie zabrudzonych rąk Usuwa wszelkie zabrudzenia nawet powstałe od smarów i olejów Oszczędna w użyciu Jest niealkaliczna i nie zawiera mineralnych środków ściernych Nie zawiera pisaku, środkiem ściernym jest mączka drzewna Nie zatyka kanalizacji Testowana dermatologicznie Jednostka sprzedaży: 1 opakowanie Opakowanie zbiorcze: 12 opakowań</t>
  </si>
  <si>
    <t>EDDING 790 MARKER LAKIEROWY BIAŁY</t>
  </si>
  <si>
    <t>Marker olejowy EDDING 790, okrągła końcówka biały</t>
  </si>
  <si>
    <t>Pisze po każdej powierzchni, pozostawiając ślad przypominający warstwę lakieru Odporny na działanie światła i wody, ścieranie i wysoką temperaturę tusz pigmentowy Wyposażony w system kontroli dopływu tuszu do końcówki piszącej Nie zawiera substancji toksycznych: toluenu i ksylenu Grubość lini pisania 2 - 3 mm Jednostka sprzedaży: 1 sztuka Opakowanie zbiorcze: 10 sztuk</t>
  </si>
  <si>
    <t>OPK12 FANTA POMARAŃCZOWA PET 0,5L</t>
  </si>
  <si>
    <t>Napój gazowany FANTA pomarańczowa, 12 butelek x 0,5 l</t>
  </si>
  <si>
    <t>Orzeźwiający napój gazowany o smaku pomarańczowym Receptura oparta na składnikach najwyższej jakości Napój zawiera soki owocowe i produkowany jest bez dodatku konserwantów i sztucznych barwników Jednostka sprzedaży: 1 zgrzewka (12 butelek  0,5 l)</t>
  </si>
  <si>
    <t>CLAIREFONTAINE KOŁONOTATNIK A5 90K KRATK</t>
  </si>
  <si>
    <t>Kołonotatnik CLAIREFONTAINE Notebook w miękkiej oprawie, A5, w kratkę, 90 kartek</t>
  </si>
  <si>
    <t>Gramatura: 70 (g/m²) Format: A5 Liczba kartek: 90 Liniatura: kratka Mikroperforacja: Nie Margines: Nie Jednostka sprzedaży: 1 sztuka</t>
  </si>
  <si>
    <t>OXFORD KOŁONTATNIK BEAUTY A4 90K LINIA</t>
  </si>
  <si>
    <t>Kołonotatnik Oxford Woman, A4, linia, 90 kartek, miękka okładka</t>
  </si>
  <si>
    <t>Funkcjonalny notatnik w kobiecych kolorach Miękka, laminowana oprawa Kołonotatniki z podwójną, białą spiralą pokrytą plastikiem, posiadają wielofunkcyjną, linijko-zakładkę Śnieżnobiały i idealnie gładki papier Optik Paper o gramaturze 90 g/m2 Jednostka sprzedaży: 1 sztuka Opakowanie zbiorcze: 5 sztuk</t>
  </si>
  <si>
    <t>RYZA500 PAPIER DISCOVERY A4 70G BIAŁY</t>
  </si>
  <si>
    <t>Papier DISCOVERY A4, 70 g/m², 500 arkuszy</t>
  </si>
  <si>
    <t xml:space="preserve">Uniwersalny papier o obniżonej gramaturze Doskonale przydatny także w najbardziej wymagających, wysoko wydajnych kopiarkach i drukarkach laserowych Gwarancja 100% satysfakcji – możliwość zamiany produktu Białość: 161 wg skali białości CIE Ryza: 500 arkuszy Jednostka sprzedaży: 1 ryza Opakowanie zbiorcze: 5 ryz "																																																																																																																																			</t>
  </si>
  <si>
    <t>PÓŁKA ŚCIENNA 3 KIESZENIE DYMNA</t>
  </si>
  <si>
    <t>Półka ścienna , dymna</t>
  </si>
  <si>
    <t xml:space="preserve">Mocowana do ściany półka z trzema kieszeniami przeznaczona do dokumentów o maksymalnych wymiarach 24 x 32 cm Wykonana z odpornego na pęknięcia polistyrenu Dostępna w dwóch wersjach: transparentnej i dymnej Wycięcia boków w kształcie litery „V” umożliwiają przechowywanie zrolowanych dokumentów w większym formacie, np. A3 Wycięcie z przodu umożliwia łatwy dostęp do niewielkich dokumentów lub kopert Wymiary jednej kieszeni: szer. 361 x gł. 86 x wys. 270 mm Kieszenie mogą być przymocowane do ściany osobno																																																																																				</t>
  </si>
  <si>
    <t>BIC ECOLUTIONS ROUND STIC DŁUGOPIS NIEB</t>
  </si>
  <si>
    <t>Długopis BIC ECOlutions Round Stic, niebieski, czarny</t>
  </si>
  <si>
    <t>Ekologiczny długopis wykonany w 74% z tworzyw sztucznych pochodzących z odzysku Średnia końcówka o grubości 1 mm zapewnia gładkość pisania Grubość linii pisania: 0,4 mm Długość linii pisania: 2000 m Jednostka sprzedaży: 1 sztuka Opakowanie zbiorcze: 60 sztuk</t>
  </si>
  <si>
    <t>OPK100 PAVO OKŁADKI DO BINDOWANIA EKO A4</t>
  </si>
  <si>
    <t>Okładka PAVO kartonowa, ekologiczna, opakowanie 100 sztuk</t>
  </si>
  <si>
    <t>PAVO</t>
  </si>
  <si>
    <t xml:space="preserve">Służą jako ostatnia strona oprawianych dokumentów W 100% wykonane z surowców wtórnych z niewybielanej przy użyciu chloru makulatury Nadają się do ponownego przetworzenia Gramatura 250 g/m² Jednostka sprzedaży: 1 opakowanie (100 sztuk) " 																																																																																																																																	"		</t>
  </si>
  <si>
    <t>PODKŁADKA NA BIURKO DURABLE 50X65 PRZEZR</t>
  </si>
  <si>
    <t>Podkładka na biurko DURABLE, przezroczysta</t>
  </si>
  <si>
    <t xml:space="preserve">Przezroczysta, antyodblaskowa podkładka na biurko Wymiary: 500 x 650 mm Jednostka sprzedaży 1 sztuka 																																																																																																																																				</t>
  </si>
  <si>
    <t>VERA WYPOSAŻENIE APTECZKI DIN 13157</t>
  </si>
  <si>
    <t>Wyposażenie apteczki DIN 13157 PLUS</t>
  </si>
  <si>
    <t>W skład wyposażenia wchodzą: kompres zimny – 1 szt., kompres na oko – 2 szt., kompres 10x10 – 3 opakowania (po 2 sztuki) opaska elastyczna 4 m x 6 cm – 2 szt., opaska elastyczna 4 m x 8 cm – 2 szt., plaster 10 x 6 cm – 1 komplet (8 szt.), plaster – 1 komplet (20 szt.), plaster 5 m x 2,5 cm – 1 szt., opatrunek indywidualny M sterylny – 3 szt., opatrunek indywidualny G sterylny - 1 szt., opatrunek indywidualny K sterylny - 1 szt., chusta opatrunkowa 60 x 80 cm - 1 szt., chusta trójkątna - 2 szt., chusta z fizeliny - 1 komplet (5 szt.), koc ratunkowy 160 x 210 cm - 1 szt., nożyczki 19 cm - 1 szt., rękawice winylowe - 4 szt., chusteczka dezynfekująca - 6 szt., ustnik do sztucznego oddychania - 1 szt. worek foliowy 30x40 cm - 2 sztuki, instrukcja udzielania pierwszej pomocy wraz z wykazem telefonów alarmowych - 1 szt. Jednostka sprzedaży: 1 opakowanie</t>
  </si>
  <si>
    <t>OPK12 CAPPY SOK POMARAŃCZOWY PET 0,33L</t>
  </si>
  <si>
    <t>Sok CAPPY pomarańczowy, 12 butelek x 0,33 l</t>
  </si>
  <si>
    <t>Doskonały sok owocowy W butelkach PET 0,33 l Jednostka sprzedaży: 1 zgrzewka (12 butelek)</t>
  </si>
  <si>
    <t>OPK12 CAPPY SOK MULTIVITAMINA PET 0,33L</t>
  </si>
  <si>
    <t>Nektar CAPPY multiwitamina, 12 butelek x 0,33 l</t>
  </si>
  <si>
    <t>Doskonały nektar owocowy W butelkach PET 0,33 l Jednostka sprzedaży: 1 zgrzewka (12 butelek)</t>
  </si>
  <si>
    <t>PENTEL SLICCI BG207 DŁUG ŻEL CZARNY</t>
  </si>
  <si>
    <t>Długopis żelowy PENTEL Slicci BG207, czarny</t>
  </si>
  <si>
    <t>Stylowy długopis żelowy charakteryzujący się wyjątkową gładkością pisania Produkt ekologiczny: wykonany w 87% z materiałów przetworzonych Szybkoschnący tusz w soczystych, głębokich kolorach Precyzyjna, igłowa końcówka o grubości 0,7 mm Grubość linii pisania: 0,35 mm Długość linii pisania: ok. 347 m Jednostka sprzedaży: 1 sztuka Opakowanie zbiorcze: 12 sztuk " 																																																																																																																																			"</t>
  </si>
  <si>
    <t>PENTEL SLICCI BG207 DŁUG ŻEL NIEBIESKI</t>
  </si>
  <si>
    <t>Długopis żelowy PENTEL Slicci BG207, niebieski</t>
  </si>
  <si>
    <t>RYSTOR RC-04 CIENKOPIS ZIELONY</t>
  </si>
  <si>
    <t>Cienkopis RYSTOR RC-04, różne kolory</t>
  </si>
  <si>
    <t>RYSTOR</t>
  </si>
  <si>
    <t>Ekonomiczny w użyciu cienkopis z końcówką oprawioną w metal Tusz na bazie wody Bezpieczna, wentylowana skuwka Grubość końcówki: 0,4 mm Jednostka sprzedaży: 1 sztuka Opakowanie zbiorcze: 10 sztuk</t>
  </si>
  <si>
    <t>RYSTOR FS-4 FOLIOPIS 0,4MM ZIELONY</t>
  </si>
  <si>
    <t>Foliopis permanentny RYSTOR S, 0,4 mm, różne kolory</t>
  </si>
  <si>
    <t xml:space="preserve">Foliopis wodoodporny (permanentny) Idealny do opisywania płyt CD, a także do użytku na wszystkich gładkich powierzchniach Szybkoschnący, nierozmazujący się tusz Końcówka S = 0,4 mm Kolor: zielony Jednostka sprzedaży: 1 sztuka Opakowanie zbiorcze: 10 sztuk 																																																																																																																																				</t>
  </si>
  <si>
    <t>RYSTOR FF-6 FOLIOPIS 0,6MM CZARNY</t>
  </si>
  <si>
    <t>Foliopis permanentny RYSTOR F, 0,6 mm, czarny</t>
  </si>
  <si>
    <t xml:space="preserve">Foliopis wodoodporny (permanentny) Idealny do opisywania płyt CD, a także do użytku na wszystkich gładkich powierzchniach Szybkoschnący, nierozmazujący się tusz Końcówka F = 0,6 mm Kolor: czarny Jednostka sprzedaży: 1 sztuka Opakowanie zbiorcze: 10 sztuk 																																																																																																																																				</t>
  </si>
  <si>
    <t>RYSTOR FM-10 FOLIOPIS 1MM CZARNY</t>
  </si>
  <si>
    <t>Foliopis permanentny RYSTOR M, 1 mm, czarny</t>
  </si>
  <si>
    <t xml:space="preserve">Foliopis wodoodporny (permanentny) Idealny do opisywania płyt CD, a także do użytku na wszystkich gładkich powierzchniach Szybkoschnący, nierozmazujący się tusz Końcówka M = 1 mm Kolor: czarny Jednostka sprzedaży: 1 sztuka Opakowanie zbiorcze: 10 sztuk 																																																																																																																																				</t>
  </si>
  <si>
    <t>WKŁAD ZENITH 4 CZARNY</t>
  </si>
  <si>
    <t>Wkład do długopisu ZENITH 7/12, czarny</t>
  </si>
  <si>
    <t xml:space="preserve">Wkład do długopisu ZENITH 7, 10, 12, 25, 60 Grubość końcówki: 0,8 mm Długość wkładu: 98 mm Jednostka sprzedaży: 1 sztuka Opakowanie zbiorcze: 20 sztuk " 																																																																																																																																"			</t>
  </si>
  <si>
    <t>OPK50 KOPERTY SAMOKLEJĄCE Z PASKI C5 BIA</t>
  </si>
  <si>
    <t>Koperty samoklejące z paskiem C5, 162x229 mm, białe, 50 sztuk</t>
  </si>
  <si>
    <t>Koperty aktowe C5 Samoklejące z paskiem Wymiary: 162 x 229 (mm) Okno brak Kolor: biały Poddruk szary Gramatura 90 g/m² Jednostka sprzedaży: 1 opakowanie (50 sztuk)</t>
  </si>
  <si>
    <t>FOLIA STRETCH 50CMX156M RĘCZNA CZARNA</t>
  </si>
  <si>
    <t>Folia stretch 156m x 500mm, 23 mic, 1,65kg, czarna, rozciągliwość 140%</t>
  </si>
  <si>
    <t>Folia stretch przeznaczona do pakowania paczek lub palet Czarna, rozciągliwa Typ ręczna Rozciąg 150% Grubość: 23 mikrony Długość: 155 (m) Szerokość 500 (mm) Waga: netto 1,65 (kg) Waga: brutto 1,90 (kg) Jednostka sprzedaży: 1 sztuka</t>
  </si>
  <si>
    <t>OPK12 CAPPY SOK JABŁKOWY PET 0,33L</t>
  </si>
  <si>
    <t>Sok CAPPY jabłkowy, 12 butelek x 0,33 l</t>
  </si>
  <si>
    <t>OPK200 REKLAMÓWKA FOLIOWA</t>
  </si>
  <si>
    <t>Reklamówki foliowe, 30 +/- 7,5 x 55 cm, 200 sztuk</t>
  </si>
  <si>
    <t>Reklamówki o wymiarach 30+7,5 x 55 cm Grubość folii: 0,013 mm Jednostka sprzedaży: 1 opakowanie (200 sztuk) Oapkowanie zbiorcze: 10 opakowań</t>
  </si>
  <si>
    <t>OPK100 REKLAMÓWKA FOLIOWA BIODEGRADOWALN</t>
  </si>
  <si>
    <t>Reklamówki biodegradowalne, 30 +/- 7,5 x 55 cm, 100 sztuk</t>
  </si>
  <si>
    <t>Biodegradowalne reklamówki o wymiarach 30 +7,5 x 55 cm Grubość folii: 0,015 mm Jednostka sprzedaży: 1 opakowanie (100 sztuk) Opakowanie zbiorcze: 20 opakowań</t>
  </si>
  <si>
    <t>LUDWIK PŁYN DO MYCIA NACZYŃ CYTRYNA 5KG</t>
  </si>
  <si>
    <t>Płyn LUDWIK do mycia naczyń cytrynowy, 5 kg</t>
  </si>
  <si>
    <t>MINI LANDRYNKI 1KG</t>
  </si>
  <si>
    <t>Cukierki ODRA MINI owocowe, 1 kg</t>
  </si>
  <si>
    <t>ODRA</t>
  </si>
  <si>
    <t>Karmelki twarde Mieszanka czterech niezwykłych smaków owocowych: brzoskwini, jabłka, wiśni i jeżyny Idealny poczęstunek dla klientów lub partnerów biznesowych oczekujących przy recepcji Masa netto: 1 kg Jednostka sprzedaży: 1 opakowanie Opakowanie zbiorcze: 6 opakowań</t>
  </si>
  <si>
    <t>PAPIER DO PLOTERÓW 610MMX50M 80G ECO</t>
  </si>
  <si>
    <t>Papier do ploterów EMERSON 610 mm, w opakowaniu 1 rolka 50 m</t>
  </si>
  <si>
    <t>Uniwersalny papier do ploterów atramentowych Biały, niepowlekany Przeznaczony do wydruków monochromatycznych i kolorowych Gramatura 80 g/m² Szerokość 610 mm Długość 50 m Średnica gilzy: 50 mm Jednostka sprzedaży: 1 opakowanie (1 rolka)</t>
  </si>
  <si>
    <t>PAPIER DO PLOTERÓW 841MMX50M 80G ECO</t>
  </si>
  <si>
    <t>Papier do ploterów EMERSON 841 mm, w opakowaniu 1 rolka 50 m</t>
  </si>
  <si>
    <t>Uniwersalny papier do ploterów atramentowych Biały, niepowlekany Przeznaczony do wydruków monochromatycznych i kolorowych Gramatura 80 g/m² Szerokość 841 mm Długość 50 m Średnica gilzy: 50 mm Liczba rolek w opakowaniu 1 Jednostka sprzedaży: 1 opakowanie</t>
  </si>
  <si>
    <t>PAPIER DO PLOTERÓW 914MMX50M 80G ECO</t>
  </si>
  <si>
    <t>Papier do ploterów EMERSON 914 mm, w opakowaniu 1 rolka 50 m</t>
  </si>
  <si>
    <t>Uniwersalny papier do ploterów atramentowych Biały, niepowlekany Przeznaczony do wydruków monochromatycznych i kolorowych Gramatura 80 g/m² Szerokość 914 mm Długość 50 m Średnica gilzy: 50 mm Jednostka sprzedaży: 1 opakowanie (1 rolka)</t>
  </si>
  <si>
    <t>KALKULATOR CITIZEN SDC-554S</t>
  </si>
  <si>
    <t>Kalkulator nabiurkowy CITIZEN 554S</t>
  </si>
  <si>
    <t>14-pozycyjny wyświetlacz Pamięć pojedyncza Zaokrąglanie wyników Korekta ostatniej cyfry Obliczenia podatkowe i marży Przyciski plastikowe Zasilanie: bateria słoneczna i bateria LR 44 Wymiary: 199x153x30mm Gwarancja: 2 lata Jednostka sprzedaży 1 sztuka</t>
  </si>
  <si>
    <t>AMBI PUR GEL CRYSTALS EUKALIPTUS&amp;LIMONKA</t>
  </si>
  <si>
    <t>Odświeżacz powietrza AMBI PUR Crystals, zapach eukaliptus i limonka, 150 g</t>
  </si>
  <si>
    <t>Odświeżacz powietrza w postaci żelowych kuleczek Wystarczy wstrząsnąć, aby uwolnić dodatkową porcję zapachu Wystarcza na 6 - 8 tygodni Masa netto: 150 g Jednostka sprzedaży: 1 sztuka Opakowanie zbiorcze: 5 sztuk</t>
  </si>
  <si>
    <t>OPK12 MERIDA MINI RĘCZNIK W ROLI BIAŁY</t>
  </si>
  <si>
    <t>Ręcznik w roli MERIDA Mini RTB201, biały, 12 rolek</t>
  </si>
  <si>
    <t>Ręczniki perforowane co 29 cm Dwie warstwy Wysokość rolki: 21 cm Długość: 70 m Liczba rolek w zgrzewce: 12 rolek Jednostka sprzedaży: 1 zgrzewka</t>
  </si>
  <si>
    <t>DYSK USB 8GB VERBATIM PINSTRIPE</t>
  </si>
  <si>
    <t>PenDrive VERBATIM PinStripe USB 2.0 8GB, hasłowany</t>
  </si>
  <si>
    <t>Chowane złącze chroniące interfejs USB gdy nie jest on używany Oprogramowanie zapewniające ochronę hasłem EasyLock™ w zestawie Minimalna szybkość odczytu/zapisu: 10 MB/s, 4MB/s Wymiary: 54 x 21 x 9.22 mm Jednostka sprzedaży 1 sztuka</t>
  </si>
  <si>
    <t>OPK6 WODA CISOWIANKA NIEGAZOWANA 1,5L</t>
  </si>
  <si>
    <t>Woda mineralna CISOWIANKA niegazowana, zgrzewka 6 butelek x 1,5 l</t>
  </si>
  <si>
    <t>ZL NAŁĘCZÓW ZDRÓJ</t>
  </si>
  <si>
    <t>Naturalnie niskosodowa woda mineralna, odpowiednia dla diety ubogiej w sód Średnia mineralizacja i subtelny smak sprawiają, że Cisowianka jest idealną wodą na każdą okazję Jednostka sprzedaży: 1 zgrzewka (6 butelek) OPŁATA LOGISTYCZNA ZA DOSTAWĘ 1 ZGRZEWKI – 1,99 ZŁ NETTO</t>
  </si>
  <si>
    <t>OPK6 WODA CISOWIANKA GAZOWANA 1,5L</t>
  </si>
  <si>
    <t>Woda mineralna CISOWIANKA gazowana, zgrzewka 6 butelek x 1,5 l</t>
  </si>
  <si>
    <t>OPK50SZT KOPERTY C6 HK BIAŁE</t>
  </si>
  <si>
    <t>Koperty C6 z paskiem, białe, w opakowaniu 50 sztuk</t>
  </si>
  <si>
    <t>Koperty listowe Samoklejące z paskiem Wymiary: 114 x 162 mm Poddruk: szary Gramatura: 80 g/m² Jednostka sprzedaży 1 opakowanie (50 sztuk)</t>
  </si>
  <si>
    <t>OPK50SZT KOPERTY DL HK BIAŁE</t>
  </si>
  <si>
    <t>Koperty DL z paskiem, białe, w opakowaniu 50 sztuk</t>
  </si>
  <si>
    <t>Koperty listowe Samoklejące z paskiem Wymiary: 110 x 220 mm Poodruk: szary Gramatura: 80 g/m² Jednostka sprzedaży 1 opakowanie (50 sztuk)</t>
  </si>
  <si>
    <t>OPK750 PINEZEK METALOWYCH</t>
  </si>
  <si>
    <t>Pinezki złote, w opakowaniu 750 sztuk</t>
  </si>
  <si>
    <t xml:space="preserve">Pinezki metalowe Jednostka sprzedaży 1 opakowanie (750 sztuk) 																																																																																																																																				</t>
  </si>
  <si>
    <t>UNI SX-101 DŁUGOPIS 0,7MM CZARNY</t>
  </si>
  <si>
    <t>Długopis UNI SX-101 Jetstream, czarny</t>
  </si>
  <si>
    <t xml:space="preserve">Długopis tradycyjny o wyjątkowej gładkości pisania Gumowa obudowa długopisu zapewnia komfort pisania- idealnie dopasowuje się do dłoni Tusz szybkoschnący, zasycha w ciągu 1 sekundy o idealny dla osób leworęcznych i szybkopiszących Nie przerywa pisząc po śliskim papierze, nadaje się do opisywania faktur Grubość końcówki: 0,7 mm Grubość linii pisania: 0,35 mm Długość linii pisania: 450 m Jednostka sprzedaży: 1 sztuka Opakowanie zbiorcze: 12 sztuk 																																																																																																																																				</t>
  </si>
  <si>
    <t>OPK8 ZAKREŚLACZ MIX KOL</t>
  </si>
  <si>
    <t>Zakreślacze , etui 8 kolorów</t>
  </si>
  <si>
    <t>Idealny do zakreśleń na papierze maszynowym, faksowym i zeszytowym Tusz na bazie wody Grubość linii: 2 - 5 mm Etui 8 kolorów: żółty x 2, zielony, różowy, pomarańczowy, niebieski, fioletowy, czerwony Jednostka sprzedaży: 1 etui</t>
  </si>
  <si>
    <t>LAMPA LEDOWA ALUMINOR SNAKE</t>
  </si>
  <si>
    <t>Lampa LED ALUMINOR SNAKE, czarna</t>
  </si>
  <si>
    <t>ALUMINOR</t>
  </si>
  <si>
    <t>Niezwykle elastyczna Wykonana z metalu i tworzywa sztucznego Wyposażona w 3 najnowocześniejsze technologicznie żarówki LED zapewniające wysoki komfort oświetlenia Średnia żywotność led do 30.000 godzin Nie wytwarza ciepła Waga 1,5 kg Wysokość 63 cm Gwarancja 3 lata Jednostka sprzedaży 1 sztuka</t>
  </si>
  <si>
    <t>KALKULATOR CANON AS-120 12CYFR CZARNY</t>
  </si>
  <si>
    <t>Kalkulator nabiurkowy CANON AS-120</t>
  </si>
  <si>
    <t>CANON</t>
  </si>
  <si>
    <t>12-pozycyjny wyświetlacz Pojedyncza pamięć Plastikowe przyciski Zasilanie na baterię słoneczną i baterię LR44 Klawisz sumy całkowitej Obliczenia marży Wymiary: 145 x 100 x 33,5 mm Gwarancja: 2 lata Jednostka sprzedaży 1 sztuka</t>
  </si>
  <si>
    <t>PILOT FRIXION POINT PIÓRO KULKOWE CZARNE</t>
  </si>
  <si>
    <t>Ścieralne pióro kulkowe PILOT Frixion Point, różne kolory</t>
  </si>
  <si>
    <t>Ścieralne pióro kulkowe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Jednostka sprzedaży: 1 sztuka Opakowanie zbiorcze: 12 sztuk</t>
  </si>
  <si>
    <t>PODSTAWA P/MONITOR SMART SUITES FELLOWES</t>
  </si>
  <si>
    <t>Podstawa pod monitor LCD/TFT Plus FELLOWES Smart Suites™</t>
  </si>
  <si>
    <t>Regulacja wysokości - 3 pozycje od 100 do 130 mm W zestawie podwieszana półka na dokumenty oraz 2 kiszenie na akcesoria Jednostka sprzedaży 1 sztuka</t>
  </si>
  <si>
    <t>FINISH PŁYN DO CZYSZCZ ZMYWAREK 250ML</t>
  </si>
  <si>
    <t>Płyn do czyszczenia zmywarek FINISH, 250 ml</t>
  </si>
  <si>
    <t>RECKITT BENCKISER</t>
  </si>
  <si>
    <t>Płyn do czyszczenia zmywarek o zapachu cytrynowym Jednostka sprzedaży 1 opakowanie</t>
  </si>
  <si>
    <t>ZSZYWACZ METALOWY</t>
  </si>
  <si>
    <t>Zszywacz metalowy, czarny*</t>
  </si>
  <si>
    <t>Zszywacz biurowy na zszywki 24/6 i 26/6 Zszywa do 20 kartek Rodzaje zszywania: standardowe zamknięte oraz otwarte Długość: 144 mm Magazynek mieści jednorazowo: do 120 zszywek 24/6 lub do 168 zszywek 26/6 Głębokość wsuwania kartek: do 66 mm Gwarancja 1 rok Jednostka sprzedaży 1 sztuka *Uwaga! Zamiennik marki Office Products - zszywa do 30 kartek, głębokość wsuwania kartek do 60mm</t>
  </si>
  <si>
    <t>OPK5000 ZSZYWKI 24/6</t>
  </si>
  <si>
    <t>Zszywki 24/6, w opakowaniu 5000 sztuk</t>
  </si>
  <si>
    <t>Rozmiar zszywek 24/6  Liczba zszywek w opakowaniu 5000 sztuk Jednostka sprzedaży 1 opakowanie</t>
  </si>
  <si>
    <t>OPK5000 ZSZYWKI NR 10</t>
  </si>
  <si>
    <t>Zszywki Nr 10, w opakowaniu 5000 sztuk</t>
  </si>
  <si>
    <t xml:space="preserve">Rozmiar zszywek Nr 10  Liczba zszywek w opakowaniu 5000 sztuk Jednostka sprzedaży 1 opakowanie 																																																																																																																																				</t>
  </si>
  <si>
    <t>OPK1000 ZSZYWKI 24/6</t>
  </si>
  <si>
    <t>Zszywki 24/6, w opakowaniu 1000 sztuk</t>
  </si>
  <si>
    <t>Rozmiar zszywek 24/6  Liczba zszywek w opakowaniu 1000 sztuk Jednostka sprzedaży 1 opakowanie</t>
  </si>
  <si>
    <t>OPK5000 ZSZYWKI 26/6</t>
  </si>
  <si>
    <t>Zszywki 26/6, w opakowaniu 5000 sztuk</t>
  </si>
  <si>
    <t>Rozmiar zszywek 26/6  Liczba zszywek w opakowaniu 5000 sztuk Jednostka sprzedaży 1 opakowanie</t>
  </si>
  <si>
    <t>OPK1000 ZSZYWKI 26/6</t>
  </si>
  <si>
    <t>Zszywki 26/6, w opakowaniu 1000 sztuk</t>
  </si>
  <si>
    <t>Rozmiar zszywek 26/6  Liczba zszywek w opakowaniu 1000 sztuk Jednostka sprzedaży 1 opakowanie</t>
  </si>
  <si>
    <t>KOŁONOTATNIK EVOLUTIV BOOK A4+ KRAT 180S</t>
  </si>
  <si>
    <t>Kołonotatnik CLAIRFONTAINE Evolutiv' Book w okładce PP, A4+, w kratkę, 90 kartek</t>
  </si>
  <si>
    <t>Półprzezroczysta polipropylenowa okładka Spirala drutowa 3 ruchome polipropylenowe przekładki ułatwiają uporządkowanie notatek Marginesy oraz ramka na górze strony Wysokiej jakości papier o gramaturze 90 g/m2 zapewnia gładkość pisania Liniatura: kratka Format A4+ Miks kolorów Jednostka sprzedaży: 1 sztuka</t>
  </si>
  <si>
    <t>KOŁONOTATNIK EVOLUTIV BOOK A5+ KRAT 180S</t>
  </si>
  <si>
    <t>Kołonotatnik CLAIRFONTAINE Evolutiv' Book w okładce z PP, A5+, w kratkę, 90 k</t>
  </si>
  <si>
    <t>Półprzezroczysta polipropylenowa okładka Spirala drutowa 3 ruchome polipropylenowe przekładki ułatwiają uporządkowanie notatek Gumka zamykająca, uchwyt na długopis oraz kieszonka na zapiski Wysokiej jakości papier o gramaturze 90 g/m2 zapewnia gładkość pisania Liniatura: kratka Format A5+ Miks kolorów Jednostka sprzedaży: 1 sztuka</t>
  </si>
  <si>
    <t>ETUI3 PILOT FRIXION LIGHT ZAKREŚLACZ MIX</t>
  </si>
  <si>
    <t>Ścieralny zakreślacz PILOT Frixion Light, etui 3 kolorów</t>
  </si>
  <si>
    <t>Innowacyjny zakreślacz ścieralny z serii PILOT Frixion Wykonane zakreślenia znikają bez śladu po dynamicznym potarciu szarą końcówką (na skutek wzrostu temperatury) Usunięte zakreślenia można przywrócić wystawiając je na działanie temperatury poniżej -10°C Ścięta końcówka dla większej wygody i precyzji Jednostka sprzedaży: 1 etui Opakowanie zbiorcze: 5 etui</t>
  </si>
  <si>
    <t>BIC 4 COLOURS FASHION DŁUGOPIS 4 KOLORY</t>
  </si>
  <si>
    <t>Automatyczny długopis BIC 4 Colours Fashion, 4 kolory</t>
  </si>
  <si>
    <t xml:space="preserve">Długopis automatyczny z wkładami w 4 kolorach w jednej obudowie Wkłady w modnych kolorach: jasnozielonym, jasnoniebieskim, różowym i fioletowym Grubość końcówki: 1 mm Grubość linii pisania: 0,4 mm Długość linii pisania: 3000 m Jednostka sprzedaży: 1 sztuka Opakowanie zbiorcze: 12 sztuk " 																																																																																																																																		"	</t>
  </si>
  <si>
    <t>OPK1000 ZSZYWKI NR 10</t>
  </si>
  <si>
    <t>Zszywki Nr 10, w opakowaniu 1000 sztuk</t>
  </si>
  <si>
    <t>Rozmiar zszywek Nr 10  Liczba zszywek w opakowaniu 1000 sztuk Jednostka sprzedaży 1 opakowanie</t>
  </si>
  <si>
    <t>RYZA500 NAVIGATOR PRESENTATION A4 100G</t>
  </si>
  <si>
    <t>Papier NAVIGATOR Presentation A4, 100g/m²,  500 arkuszy</t>
  </si>
  <si>
    <t>Wysokiej jakości papier przeznaczony do dwustronnych wydruków laserowych i atramentowych Podwyższona gramatura i gładka powierzchnia gwarantują doskonałe wyniki dwustronnych wydruków, nawet przy intensywnych barwach Zapobiega przesiąkaniu druku i nadaje dokumentom elegancki wygląd Białość: 169 wg skali białości CIE 100 g/m², 1 ryza – 500 arkuszy A4 Jednostka sprzedaży: 1 ryza " 																																																																																																																																			"</t>
  </si>
  <si>
    <t>OPK12 SPRITE PET 0,5L</t>
  </si>
  <si>
    <t>Napój gazowany SPRITE, 12 butelek x 0,5 l</t>
  </si>
  <si>
    <t>Gazowany napój o smaku orzeźwiającej cytryny Odświeżająca, unikalna formuła Najlepiej smakuje schłodzony Jednostka sprzedaży: 1 zgrzewka (12 butelek  0,5 l)</t>
  </si>
  <si>
    <t>TESA CLEAR TAŚMA NA PODAJNIKU 19MMX10M</t>
  </si>
  <si>
    <t>Taśma klejąca TESA Film Crystal, przezroczysta, 19 mm x 10 m, na podajniku</t>
  </si>
  <si>
    <t xml:space="preserve">Taśma biurowa na podajniku Umożliwia niewidoczne łączenie, mocowanie, naprawianie i pakowanie Niewidoczna na większości powierzchni dzięki bardzo wysokiej przezroczystości Bardzo duża siła klejenia Ciche odwijanie z rolki Nośnik wykonany z polipropylenu Klej bez rozpuszczalników Wymiary pojedynczej taśmy:19 mm x 10 m Jednostka sprzedaży 1 sztuka Opakowanie zbiorcze 10 sztuk																																																																																																								</t>
  </si>
  <si>
    <t>OPK4 RYSTOR RC-04 CIENKOPIS MIX KOL</t>
  </si>
  <si>
    <t>Cienkopis RYSTOR RC-04, etui 4 kolorów</t>
  </si>
  <si>
    <t xml:space="preserve">Ekonomiczny w użyciu cienkopis z końcówką oprawioną w metal Tusz na bazie wody Bezpieczna, wentylowana skuwka Grubość końcówki: 0,4 mm Etui 4 kolory: czarny, niebieski, czerwony, zielony Jednostka sprzedaży: 1 etui Opakowanie zbiorcze: 10 etui " 																																																																																																																																		"	</t>
  </si>
  <si>
    <t>OPK16 VELVET PAPIER TOALETOWY BIAŁY</t>
  </si>
  <si>
    <t>Papier toaletowy VELVET, biały, 16 rolek</t>
  </si>
  <si>
    <t>Produkowany z czystej celulozy trzywarstwowy papier toaletowy Nowocześnie i funkcjonalnie gofrowany Jednostka sprzedaży: 1 opakowanie (16 rolek) Opakowanie zbiorcze: 3 opakowania Opakowanie zbiorcze: 3 opakowania</t>
  </si>
  <si>
    <t>PENTEL BK437 DŁUGOPIS AUTOM CZARNY</t>
  </si>
  <si>
    <t>Automatyczny długopis PENTEL BK437, czarny</t>
  </si>
  <si>
    <t>Długopis automatyczny z wygodnym, gumowym uchwytem Przezroczysta obudowa umożliwia kontrolę zużycia tuszu Uchwyt i przycisk w kolorze wkładu Grubość końcówki: 0,7 mm Grubość linii pisania: 0,35 mm Długość linii pisania: 1000 m Jednostka sprzedaży: 1 sztuka Opakowanie zbiorcze: 12 sztuk " 																																																																																																																																			"</t>
  </si>
  <si>
    <t>PENTEL BK437 DŁUGOPIS AUTOM NIEBIESKI</t>
  </si>
  <si>
    <t>Automatyczny długopis PENTEL BK437, niebieski</t>
  </si>
  <si>
    <t>Długopis automatyczny z wygodnym, gumowym uchwytem Przezroczysta obudowa umożliwia kontrolę zużycia tuszu Uchwyt i przycisk w kolorze wkładu Grubość końcówki: 0,7 mm Grubość linii pisania: 0,35 mm Długość linii pisania: 1000 m Jednostka sprzedaży: 1 sztuka Opakowanie zbiorcze: 12 sztuk</t>
  </si>
  <si>
    <t>OPK20 DILMAH CYTRYNOWA HERB EKSPRES</t>
  </si>
  <si>
    <t>Herbata aromatyzowana DILMAH cytrynowa, 20 torebek</t>
  </si>
  <si>
    <t>Aromatyzowana herbata czarna Zbierana i pakowana na Cejlonie Hermatyczne opakowanie gwarantuje zachowanie aromatu i świeżości W opakowaniu: 20 torebek z zawieszką Jednostka sprzedaży: 1 opakowanie Opakowanie zbiorcze: 12 opakowań</t>
  </si>
  <si>
    <t>OPK20 DILMAH MALINOWA HERBATA EKSPRES</t>
  </si>
  <si>
    <t>Herbata aromatyzowana DILMAH malinowa, 20 torebek</t>
  </si>
  <si>
    <t>LAVAZZA QUALITA ROSSA KAWA ZIARNISTA 1KG</t>
  </si>
  <si>
    <t>Kawa ziarnista LAVAZZA Qualita Rossa, 1 kg</t>
  </si>
  <si>
    <t>Kawa ziarnista do ekspresów ciśnieniowych Mieszanka Arabiki (40%) i Robusty (60%) Jednostka sprzedaży: 1 opakowanie (1 kg) Opakowanie zbiorcze: 6 opakowań</t>
  </si>
  <si>
    <t>OPK20 LIPTON PYRAMID HERBATA CYTRYNOWA</t>
  </si>
  <si>
    <t>Herbata LIPTON cytrynowa, 20 torebek piramidek</t>
  </si>
  <si>
    <t>Kompozycja specjalnie wyselekcjonowanych, najmłodszych liści herbaty Przestrzeń w piramidce sprawia, że składniki herbaty mogą się rozwinąć podczas zaparzania i uwolnić doskonały smak i aromat W opakowaniu: 20 torebek z zawieszką Jednostka sprzedaży: 1 opakowanie Opakowanie zbiorcze: 12 opakowań</t>
  </si>
  <si>
    <t>OPK20 LIPTON PYRAMID HERBATA OWOCE LEŚNE</t>
  </si>
  <si>
    <t>Herbata LIPTON owoce leśne, 20 torebek piramidek</t>
  </si>
  <si>
    <t>TYMBARK NAPÓJ SYCYLIJSKA POMARAŃCZA 1L</t>
  </si>
  <si>
    <t>Napój TYMBARK pomarańcza z Sycylii, 1 l</t>
  </si>
  <si>
    <t>TYMBARK SOK  JABŁKO CHAMPION 1L</t>
  </si>
  <si>
    <t>Sok TYMBARK 100% Tłoczony Jabłko Champion, 1 l</t>
  </si>
  <si>
    <t>Sok najwyższej jakości W wygodnym kartonie z korkiem Sok tłoczony na zimno, naturalnie mętny, z delikatnym miąższem Jednostka sprzedaży: 1 sztuka Opakowanie zbiorcze: 6 sztuk</t>
  </si>
  <si>
    <t>LAJKONIK PALUSZKI 200G</t>
  </si>
  <si>
    <t>Paluszki LAJKONIK solone, 200 g</t>
  </si>
  <si>
    <t>LAJKONIK</t>
  </si>
  <si>
    <t>Paluszki słone w opakowaniu 200 g Jednostka sprzedaży: 1 opakowanie Opakowanie zbiorcze: 32 opakowania</t>
  </si>
  <si>
    <t>OPK125X4,8G TAGO CIASTECZKA KORZENNE</t>
  </si>
  <si>
    <t>Ciasteczka TAGO korzenne, 125 ciasteczek</t>
  </si>
  <si>
    <t>TAGO</t>
  </si>
  <si>
    <t>Ciasteczka korzenne W opakowaniu 125 pojedynczo pakowanych ciasteczek Jednostka sprzedaży: 1 opakowanie (600 g) Opakowanie zbiorcze: 4 opakowania</t>
  </si>
  <si>
    <t>TAGO PRECLE MAŚLANE 294G</t>
  </si>
  <si>
    <t>Precle z masłem TAGO, 294 g</t>
  </si>
  <si>
    <t>Delikatne i puszyste ciasteczka z masłem 25% zawartość masła Jednostka sprzedaży: 1 opakowanie (294 g) Opakowanie zbiorcze: 9 opakowań</t>
  </si>
  <si>
    <t>TEFAL EXPRESS CZAJNIK ELEKTR 1,5L BIAŁY</t>
  </si>
  <si>
    <t>Czajnik elektryczny TEFAL Express KO299, 1,5 l, biały *UWAGA ZAMIENNIK!*</t>
  </si>
  <si>
    <t>TEFAL</t>
  </si>
  <si>
    <t>Czajnik z ukrytym elementem grzejnym i obrotową podstawą Filtr antywapienny i dwustronny wskaźnik poziomu wody Możliwość zagotowania minimalnej ilości wody (250 ml) Pojemność: 1,5 l Moc: 2400 W Jednostka sprzedaży: 1 sztuka *UWAGA! AKTUALNIE ZAMIENNIK TEFAL KO2601 DOUBLE LAYER 1,7L!</t>
  </si>
  <si>
    <t>BRITA MARELLA XL DZBANEK DO FILTR WODY</t>
  </si>
  <si>
    <t>Dzbanek BRITA MARELLA XL z filtrem do wody</t>
  </si>
  <si>
    <t>BRITA</t>
  </si>
  <si>
    <t>Redukuje zawartość chloru i twardość wody, poprawiająć jej smak Całkowicie usuwa z wody metale ciężkie Unikalny mechanizm FlowControl zapewnia optymalny czas filtracji Na wymienne wkłady filtrujące (jeden wkład w komplecie z dzbankiem) Pojemność: 3,5 l Jednostka sprzedaży: 1 komplet (dzbanek + wkład)</t>
  </si>
  <si>
    <t>OPK3 BRITA MAXTRA FILTR DO WODY</t>
  </si>
  <si>
    <t>Wkłady filtrujące do filtra BRITA, 3 sztuki</t>
  </si>
  <si>
    <t>Redukuje zawartość chloru i twardość wody, poprawiająć jej smak Całkowicie usuwa z wody metale ciężkie Unikalny mechanizm FlowControl zapewnia optymalny czas filtracji Jednostka sprzedaży: 1 opakowanie (3 sztuki) Opakowanie zbiorcze: 10 opakowań</t>
  </si>
  <si>
    <t>OPK100 KATRIN PLUS CHUSTECZKI BIAŁE</t>
  </si>
  <si>
    <t>Chusteczki KATRIN Plus, 100 sztuk</t>
  </si>
  <si>
    <t>METSA TISSUE</t>
  </si>
  <si>
    <t>Białe, dwuwarstwowe chusteczki higieniczne w praktycznym podajniku Jednostka sprzedaży: 1 opakowanie (100 sztuk) Opakowanie zbiorcze: 40 opakowań</t>
  </si>
  <si>
    <t>EVELINE KREM DO RĄK 100ML</t>
  </si>
  <si>
    <t>Krem do rąk EVELINE ''Niewidzialne rękawiczki'', 100 ml</t>
  </si>
  <si>
    <t>EVELINE</t>
  </si>
  <si>
    <t>Odżywczo-ochronny krem do rąk z formułą witaminową Polecany do suchych i podrażnionych dłoni Pojemność: 100 ml Jednostka sprzedaży: 1 sztuka Opakowanie zbiorcze: 10 sztuk</t>
  </si>
  <si>
    <t>NIVEA MYDŁO KOSTKA 100G</t>
  </si>
  <si>
    <t>Mydło toaletowe NIVEA, 100 g</t>
  </si>
  <si>
    <t>NIVEA</t>
  </si>
  <si>
    <t>Kremowe mydło z odżywczym olejkiem migdałowym Jednostka sprzedaży: 1 sztuka Opakowanie zbiorcze: 36 sztuk</t>
  </si>
  <si>
    <t>LUDWIK PŁYN DO MYCIA NACZYŃ MIĘTA 5KG</t>
  </si>
  <si>
    <t>Płyn LUDWIK do mycia naczyń miętowy, 5 kg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</si>
  <si>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miętowym zawiera wyciąg z aloesu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 kg)</t>
  </si>
  <si>
    <t>OPK250 KOPERTA B4 HK 100G BIAŁA</t>
  </si>
  <si>
    <t>Koperta B4 z paskiem, biała, 100g, w opakowaniu 250 sztuk</t>
  </si>
  <si>
    <t>Koperty aktowe B4 Samoklejące z paskiem Wymiary: 250 x 353 (mm) Okno brak Kolor: biały Poddruk szary Gramatura 100 g/m² Jednostka sprzedaży: 1 opakowanie (250 sztuk)</t>
  </si>
  <si>
    <t>NISZCZARKA OSOBISTA REXEL STYLE+</t>
  </si>
  <si>
    <t>Niszczarka REXEL Style+, cięcie na ścinki</t>
  </si>
  <si>
    <t>Model o unikalnym wyglądzie do eleganckiego i nowoczesnego biura, do używania przez jedną osobę Niewielki rozmiar pozwala na trzymanie niszczarki pod biurkiem Automatyczne wyłączenie przy wyjętym koszu Pojemność kosza na ścinki 12l Funkcja cofania papieru Niszczy papier, karty kredytowe, zszywki, spinacze biurowe, laminowane dokumenty, folie do rzutników Cięcie na ścinki: tnie kartkę na ok. 600 kawałków o rozmiarze 4mm x 23mm Gwarancja: 2 lata, 3 lata na noże tnące Jednostka sprzedaży 1 sztuka</t>
  </si>
  <si>
    <t>OLEJ DO NISZCZAREK ACCO</t>
  </si>
  <si>
    <t>Olej/Płyn czyszcząco konserwujący REXEL, pojemność 472ml</t>
  </si>
  <si>
    <t>Pojemność 472 ml Jednostka sprzedaży 1 sztuka</t>
  </si>
  <si>
    <t>DIAMANT CUKIER TRZCIN W KOSTKACH 0,5KG</t>
  </si>
  <si>
    <t>Cukier trzcinowy DIAMANT w kostkach, 500 g</t>
  </si>
  <si>
    <t xml:space="preserve">Elegancki cukier trzcinowy o bursztynowym kolorze i miodowo-karmelowym posmaku Jednostka sprzedaży: 1 opakowanie (500 g) Opakowanie zbiorcze: 10 opakowań 																																																																																																																																				</t>
  </si>
  <si>
    <t>OPK6 LUBIANA CELEBRATION FILIŻANKA DUŻA</t>
  </si>
  <si>
    <t>Porcelanowe filiżanki LUBIANA Celebration, 200 ml, 6 sztuk</t>
  </si>
  <si>
    <t>LUBIANA</t>
  </si>
  <si>
    <t>Element linii porcelany biznesowej najwyższej jakości (gatunek I) Łączy w sobie piękno i wytrzymałość Miękkie, lekko rozszerzając się ku górze łuki oraz delikatny relief podkreślają wyjątkowość formy Wygodne, ergonomiczne uszko Nadają się do mycia w zmywarce Jednostka sprzedaży: 1 komplet (6 sztuk)</t>
  </si>
  <si>
    <t>OPK6 LUBIANA CELEBRATION SPODEK DUŻY</t>
  </si>
  <si>
    <t>Porcelanowe spodki do filiżanki LUBIANA Celebration, 6 sztuk</t>
  </si>
  <si>
    <t>Element linii porcelany biznesowej najwyższej jakości (gatunek I) Łączy w sobie piękno i wytrzymałość Miękkie, lekko rozszerzając się ku górze łuki oraz delikatny relief podkreślają wyjątkowość formy Nadają się do mycia w zmywarce Jednostka sprzedaży: 1 komplet (6 sztuk)</t>
  </si>
  <si>
    <t>OPK6 LUBIANA CELEBRATION SPODEK MAŁY</t>
  </si>
  <si>
    <t>Porcelanowe spodki do filiżanki do espresso LUBIANA Celebration, 6 sztuk</t>
  </si>
  <si>
    <t>LUBIANA CELEBRATION CUKIERNICA</t>
  </si>
  <si>
    <t>Porcelanowa cukiernica LUBIANA Celebration, 200 ml</t>
  </si>
  <si>
    <t>Element linii porcelany biznesowej najwyższej jakości (gatunek I) Łączy w sobie piękno i wytrzymałość Miękkie, lekko rozszerzając się ku górze łuki oraz delikatny relief podkreślają wyjątkowość formy Nadaje się do mycia w zmywarce Jednostka sprzedaży: 1 sztuka</t>
  </si>
  <si>
    <t>LUBIANA CELEBRATION DZBANUSZEK NA MLEKO</t>
  </si>
  <si>
    <t>Porcelanowy dzbanuszek na śmietankę LUBIANA Celebration, 200 ml</t>
  </si>
  <si>
    <t>Element linii porcelany biznesowej najwyższej jakości (gatunek I) Łączy w sobie piękno i wytrzymałość Miękkie, lekko rozszerzając się ku górze łuki oraz delikatny relief podkreślają wyjątkowość formy Wygodne, ergonomiczne uszko Nadaje się do mycia w zmywarce Jednostka sprzedaży: 1 sztuka</t>
  </si>
  <si>
    <t>CLIN UNIVERSAL PŁYN DO SZYB 500ML</t>
  </si>
  <si>
    <t>Płyn do mycia szyb CLIN, 500 ml</t>
  </si>
  <si>
    <t>Preparat do czyszczenia okien Miks rodzajów Jednostka sprzedaży: 1 sztuka Opakowanie zbiorcze: 10 sztuk</t>
  </si>
  <si>
    <t>DIAMANT CUKIER DRY DEMERARA SYPKI 0,5KG</t>
  </si>
  <si>
    <t>Cukier trzcinowy DIAMANT Dry Demerara, 500 g</t>
  </si>
  <si>
    <t>OPK200X5G DIAMANT CUKIER TRZCINOWY</t>
  </si>
  <si>
    <t>Cukier trzcinowy DIAMANT saszetki 200 x 5 g</t>
  </si>
  <si>
    <t>Elegancki cukier trzcinowy o bursztynowym kolorze i miodowo-karmelowym posmaku Jednostka sprzedaży: 1 opakowanie (200 saszetek x 5 g)</t>
  </si>
  <si>
    <t>SUPER KLEJ PATTEX SOS 3G</t>
  </si>
  <si>
    <t>Klej PATTEX S.O.S. Super</t>
  </si>
  <si>
    <t>Wodoodporny, szybkoschnący klej cyjanoakrylowy o uniwersalnym zastosowaniu Ulepszona formuła kleju sprawia, że jest on odporny nawet na mycie w zmywarce Dzięki jego płynnej konsystencji i niewielkiej tubce z aplikatorem precyzyjnie skleisz nawet najmniejszy element Warto mieć go przy sobie na co dzień Jednostka sprzedaży: 1 sztuka (3 g) Opakowanie zbiorcze: 12 sztuk</t>
  </si>
  <si>
    <t>OPK3 PILOT FRIXION POINT  WKŁAD NIEBIESK</t>
  </si>
  <si>
    <t>Wkład do ścieralnego długopisu PILOT Frixion Point, niebieski, 3 sztuki</t>
  </si>
  <si>
    <t>Wkład do długopisu PILOT Feixion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Długość wkładu: 112 mm Jednostka sprzedaży: 1 opakowanie (3 sztuki) Opakowanie zbiorcze: 12 opakowań</t>
  </si>
  <si>
    <t>OPK20 LIPTON PYRAMID CYTRYNOWA Z MELISĄ</t>
  </si>
  <si>
    <t>Herbata LIPTON zielona cytrynowa z melisą, 20 torebek piramidek</t>
  </si>
  <si>
    <t>Kompozycja specjalnie wyselekcjonowanych liści herbaty z aromatami owocowymi Przestrzeń w piramidce sprawia, że składniki herbaty mogą się rozwinąć podczas zaparzania i uwolnić doskonały smak i aromat W opakowaniu: 20 torebek z zawieszką Jednostka sprzedaży: 1 opakowanie Opakowanie zbiorcze: 12 opakowań</t>
  </si>
  <si>
    <t>OPK20 LIPTON PIRAMID HERB BIAŁA Z MALINĄ</t>
  </si>
  <si>
    <t>Herbata LIPTON biała z maliną, 20 torebek piramidek</t>
  </si>
  <si>
    <t xml:space="preserve">Kompozycja specjalnie wyselekcjonowanych, najmłodszych liści herbaty Przestrzeń w piramidce sprawia, że składniki herbaty mogą się rozwinąć podczas zaparzania i uwolnić doskonały smak i aromat W opakowaniu: 20 torebek z zawieszką Jednostka sprzedaży: 1 opakowanie Opakowanie zbiorcze: 12 opakowań 																																																																																																																																				</t>
  </si>
  <si>
    <t>OPK20 TEEKANNE ZIELON ZEN CHAI HERB EKSP</t>
  </si>
  <si>
    <t>Herbata zielona TEEKANNE Zen Chai, 20 kopert</t>
  </si>
  <si>
    <t>TEEKANNE</t>
  </si>
  <si>
    <t>Zielona herbata o wyśmienitym aromacie Łączy w sobie delikatny smak zielonej herbaty z cudownym aromatem cytryny i mango W opakowaniu: 20 torebek z zawieszką, w papierowych kopertach Jednostka sprzedaży: 1 opakowanie Opakowanie zbiorcze: 12 opakowań</t>
  </si>
  <si>
    <t>OPK20 TEEKANNE FRESH ORANGE HERB EKSPR</t>
  </si>
  <si>
    <t>Herbata TEEKANNE World of Fruits, Fresh Orange, 20 kopert</t>
  </si>
  <si>
    <t>Wyśmienita aromatyzowana mieszanka herbat owocowych o smaku pomarańczowym W opakowaniu: 20 torebek z zawieszką, w papierowych kopertach Jednostka sprzedaży: 1 opakowanie Opakowanie zbiorcze: 12 opakowań</t>
  </si>
  <si>
    <t>KAMIX ODKAMIENIACZ W PŁYNIE 500ML</t>
  </si>
  <si>
    <t>Odkamieniacz uniwersalny KAMIX, w płynie, 500 ml</t>
  </si>
  <si>
    <t>Środek w płynie do usuwania osadów kamienia Jednostka sprzedaży: 1 opakowanie (500 ml) Opakowanie zbiorcze: 18 opakowań</t>
  </si>
  <si>
    <t>SPRĘŻONE POWIETRZE SPRAY 400ML ART.</t>
  </si>
  <si>
    <t>Sprężone powietrze, spray o pojemności 400 ml</t>
  </si>
  <si>
    <t xml:space="preserve">Do czyszczenia bardzo zakurzonych miejsc w urządzeniach biurowych Czyści za pomocą wyrzucanego pod ciśnieniem sprężonego powietrza Pojemność: 400 ml Jednostka sprzedaży: 1 sztuka 																																																																																																																																				</t>
  </si>
  <si>
    <t>HIT MARKIZY CZEKOLADOWE 220G</t>
  </si>
  <si>
    <t>CIASTKA BAHLSEN HIT KREM, CZEKOLADOWE, 220 G</t>
  </si>
  <si>
    <t>Markizy z nadzieniem czekoladowym Jednostka sprzedaży: 1 opakowanie Opakowanie zbiorcze: 30 opakowań</t>
  </si>
  <si>
    <t>TAGO DZWONECZKI CIASTKA KORZENNE 300G</t>
  </si>
  <si>
    <t>Herbatniki korzenne TAGO Dzwoneczki, 300 g</t>
  </si>
  <si>
    <t>Wyśmienite ciasteczka z przyprawami korzennymi: cynamonem, imbirem, goździkami i kardamonem Wygodny, plastikowy pojemnik z przykrywką pozwala chronić smak i aromat ciasteczek Jednostka sprzedaży: 1 opakowanie (350 g) Opakowanie zbiorcze: 8 opakowań</t>
  </si>
  <si>
    <t>BI OFFICE FLIPCHART MAGNET 70X102CM</t>
  </si>
  <si>
    <t>Flipchart BI-OFFICE Easy z powierzchnią magnetyczną, 70 x 102 cm</t>
  </si>
  <si>
    <t>Flipchart suchościeralny z powierzchnią magnetyczną Unoszony, łatwy w użyciu zacisk do papieru przystosowany do większości bloków Posiada teleskopowe nóżki Posiada półkę na markery Wymiary tablicy: 70 x 102 cm Wysokość maksymalna 195 cm Waga: 7,6 kg Jednostka sprzedaży 1 sztuka " 																																																																																																																																			"</t>
  </si>
  <si>
    <t>OPK50 DUNI KUBEK PAPIEROWY QUICK 24CL</t>
  </si>
  <si>
    <t>Kubeczki papierowe DUNI 240 ml, 50 sztuk</t>
  </si>
  <si>
    <t>Papierowe kubeczki jednorazowe Wykonane z papieru, wewnątrz pokryte PE Zakres temperatur: max +100°C Jednostka sprzedaży: 1 opakowanie (50 sztuk)</t>
  </si>
  <si>
    <t>OPK60 DUNI SERWETKI 24X33CM BIAŁE</t>
  </si>
  <si>
    <t>Serwetki w dozowniku DUNI, 60 sztuk</t>
  </si>
  <si>
    <t>Kartonowy dozownik do serwetek 24 x 33 cm Jednostka sprzedaży: 1 opakowanie (60 sztuk) Opakowanie zbiorcze: 12 opakowań</t>
  </si>
  <si>
    <t>OPK125 DUNI SERWETKI 2 WARST 33X33 BIAŁE</t>
  </si>
  <si>
    <t>Serwetki DUNI Tissue 33 x 33 cm, białe, dwuwarstwowe, 125 sztuk</t>
  </si>
  <si>
    <t>Dwuwarstwowe serwetki o wymiarach 33 x 33 cm Mają Certyfikat FSC i Nordic Swan Jednostka sprzedaży: 1 opakowanie (125 sztuk) Opakowanie zbiorcze: 16 opakowań</t>
  </si>
  <si>
    <t>OPK125 DUNI SERWETKI 2 WARSTW 33X33 BEŻ</t>
  </si>
  <si>
    <t>Serwetki DUNI Tissue 33 x 33 cm, champagne, dwuwarstwowe, 125 sztuk</t>
  </si>
  <si>
    <t>OPK125 DUNI SERWETKI 2 WARSTW 33X33 KIWI</t>
  </si>
  <si>
    <t>Serwetki DUNI Tissue 33 x 33 cm, kiwi, dwuwarstwowe, 125 sztuk</t>
  </si>
  <si>
    <t>TECZKA Z GUMKĄ EXACOMPTA FOREVER ŻÓŁTA</t>
  </si>
  <si>
    <t>Teczka kartonowa EXACOMPTA z gumką A4 żółta</t>
  </si>
  <si>
    <t>Teczka z gumkami wykonana z wyjątkowego usztywnionego kartonu ekologicznego Struktura marmurkowa z tłoczeniem w kratkę Bardzo wysoka jakość zapewnia wieloletnie używanie i dobry wygląd produktu Wymiary: 240 x 320 mm Gramatura: 425 g/m² Pojemność: do 250 kartek formatu A4 Jednostka sprzedaży: 1 sztuka Opakowanie zbiorcze: 25 sztuk</t>
  </si>
  <si>
    <t>PILOT FRIXION CLICKER PIÓRO CZARNE 0,7</t>
  </si>
  <si>
    <t>Ścieralne pióro kulkowe PILOT Frixion Clicker, automatyczne, różne kolory</t>
  </si>
  <si>
    <t xml:space="preserve">Automatyczne pióro kulkowe z serii PILOT Frixion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Opakowanie zbiorcze: 12 sztuk 																																																																																																																																				</t>
  </si>
  <si>
    <t>KENSINGTON VALUE MYSZ BEZPRZEWODOWA</t>
  </si>
  <si>
    <t>Mysz KENSINGTON Value bezprzewodowa</t>
  </si>
  <si>
    <t>Mysz bezprzewodowa A4Tech V-Track G3-200N</t>
  </si>
  <si>
    <t>OPK10 BATERIE INDUSTRIAL ALKAL AA/LR06</t>
  </si>
  <si>
    <t>Baterie alkaliczne ENERGIZER® Industrial AA/LR06, 10 szt</t>
  </si>
  <si>
    <t>Alkaliczne baterie przemysłowe Energizer Industrial są idealne do urządzeń o średnim poborze mocy Jednostka sprzedaży 1 opakowanie</t>
  </si>
  <si>
    <t>OPK10 BATERIE INDUSTRIAL ALKAL  AAA/LR03</t>
  </si>
  <si>
    <t>Baterie alkaliczne ENERGIZER® Industrial AAA/LR03, 10 szt</t>
  </si>
  <si>
    <t>OPK8 CLASSIC PAPIER TOALETOWY BIAŁY</t>
  </si>
  <si>
    <t>Papier toaletowy CLASSIC, biały, 8 rolek</t>
  </si>
  <si>
    <t>Dwuwarstwowy papier toaletowy w kolorze białym Produkowany z czystej celulozy Wymiary listka: szer. 100 x dł. 112 mm Szerokość taśmy: 100 mm Jednostka sprzedaży 1 opakowanie (8 rolek) Opakowanie zbiorcze: 6 opakowań</t>
  </si>
  <si>
    <t>PAPERMATE INKJOY 100 CAP DŁUGOPIS NIEB</t>
  </si>
  <si>
    <t>Długopis PAPER MATE® InkJoy 100 CAP, niebieski, czarny</t>
  </si>
  <si>
    <t>Długopis o ergonomicznym, trójkątnym korpusie Innowacyjny, szybkoschnący tusz zapewnia wyjątkową gładkość pisania i nie rozmazuje się Dostępny również w atrakcyjnym opakowaniu ekonomicznym (sprawdź 5.980.533) Grubość końcówki: 1 mm Grubość linii pisania: 0,3 mm Długość linii pisania: 400 m Jednostka sprzedaży: 1 sztuka Opakowanie zbiorcze: 50 sztuk</t>
  </si>
  <si>
    <t>DŁUGOPIS ŻELOWY 0,7 CZARNY</t>
  </si>
  <si>
    <t>Długopis żelowy , czarny</t>
  </si>
  <si>
    <t xml:space="preserve">Długopis żelowy z tuszem o wyjątkowej gładkości pisania Grubość końcówki: 0,7 mm Jednostka sprzedaży: 1 sztuka Opakowanie zbiorcze: 12 sztuk " 																																																																																																																															"				</t>
  </si>
  <si>
    <t>OPK 500G GUMKI RECEPTURKI 180X2MM</t>
  </si>
  <si>
    <t>Gumki recepturki , średnica 180 mm, szerokość 2 mm, w opakowaniu 500 g</t>
  </si>
  <si>
    <t>OPK12 KLIPS DO PAPIERU 15MM</t>
  </si>
  <si>
    <t>Klipsy do papieru, 15 mm, 12 sztuk</t>
  </si>
  <si>
    <t xml:space="preserve">Jednostka sprzedaży 1 opakowanie (12 sztuk) 																																																																																																																																				</t>
  </si>
  <si>
    <t>OPK12 SPINACZ KRZYŻOWY 65 MM</t>
  </si>
  <si>
    <t>Spinacze krzyżowe 65 mm, w opakowaniu 12 sztuk</t>
  </si>
  <si>
    <t xml:space="preserve">Jednostka sprzedaży 1 opakowanie 																																																																																																																																				</t>
  </si>
  <si>
    <t>OPK10 ROLKA PAPIER 57MMX25M STANDARD</t>
  </si>
  <si>
    <t>Rolka papierowa EMERSON 57mmx25m standard, 10 rolek</t>
  </si>
  <si>
    <t>Rolka papierowa (offsetowa) Gwarancja: 5 lat na zdolność kopiowania papieru i 25 lat na trwałość kopii Wymiary: sz. 57 mm x dł. 25m Jednostka sprzedaży: 1 zgrzewka (10 sztuk)</t>
  </si>
  <si>
    <t>OPK10 ROLKA PAPIER 57MMX30M STANDARD</t>
  </si>
  <si>
    <t>Rolka papierowa EMERSON 57mmx30m standard, 10 rolek</t>
  </si>
  <si>
    <t>Rolka papierowa (offsetowa) Gwarancja: 5 lat na zdolność kopiowania papieru i 25 lat na trwałość kopii Wymiary: sz. 57 mm x dł. 30m Jednostka sprzedaży: 1 zgrzewka (10 sztuk)</t>
  </si>
  <si>
    <t>OPK125 DUNI SERWETKI 2 WARSTW 33X33 GRAN</t>
  </si>
  <si>
    <t>Serwetki DUNI Tissue 33 x 33 cm, granatowe, dwuwarstwowe, 125 sztuk</t>
  </si>
  <si>
    <t>OPK1000 NC KOPERTY DL SK BIAŁE</t>
  </si>
  <si>
    <t>Koperty samoklejące DL NC KOPERTY, białe, 1000 sztuk</t>
  </si>
  <si>
    <t>Koperty listowe Samoklejące Wymiary: 110 x 220 mm Poddruk: niebieski Gramatura: 75 g/m² Jednostka sprzedaży 1 opakowanie (1000 sztuk)</t>
  </si>
  <si>
    <t>OPK1000 NC KOPERTY DL SK PRAWE OKN BIAŁE</t>
  </si>
  <si>
    <t>Koperty samoklejące prawe okno DL NC KOPERTY, białe, 1000 sztuk</t>
  </si>
  <si>
    <t>Koperty listowe Samoklejące Wymiary: 110 x 220 mm Okno: prawy dół, wymiar: 45x90mm, odl. od krawędzi: 20mm od prawej, 15mm od dołu Poddruk: niebieski Gramatura: 75 g/m² Jednostka sprzedaży 1 opakowanie (1000 sztuk)</t>
  </si>
  <si>
    <t>OPK1000 NC KOPERTY DL LEWE OKNO SK BIAŁE</t>
  </si>
  <si>
    <t>Koperty samoklejące lewe okno DL NC KOPERTY, białe, 1000 sztuk</t>
  </si>
  <si>
    <t>Koperty listowe Samoklejące Wymiary: 110 x 220 mm Okno: lewy dół, wymiar: 45x90mm, odl. od krawędzi: 20mm od lewej, 15mm od dołu Poddruk: niebieski Gramatura: 75 g/m² Jednostka sprzedaży 1 opakowanie (1000 sztuk)</t>
  </si>
  <si>
    <t>OPK50 NC KOPERTY DL HK OKNO PRAWE BIAŁE</t>
  </si>
  <si>
    <t>Koperty z paskiem okno prawe DL NC KOPERTY, białe,  50 sztuk</t>
  </si>
  <si>
    <t>Koperty listowe Samoklejące z paskiem Wymiary: 110 x 220 mm Okno: prawy dół, wymiar: 45x90mm, odl. od krawędzi: 20mm od prawej, 15mm od dołu Poddruk: szary Gramatura: 80 g/m² Jednostka sprzedaży 1 opakowanie (50 sztuk)</t>
  </si>
  <si>
    <t>OPK50 NC KOPERTY C6 SAMOKL BIAŁE</t>
  </si>
  <si>
    <t>Koperty samoklejące C6 NC KOPERTY, biała,  50 sztuk</t>
  </si>
  <si>
    <t>Koperty listowe Samoklejące Wymiary: 114 x 162 mm Poddruk: niebieski Gramatura: 75 g/m² Jednostka sprzedaży 1 opakowanie (50 sztuk)</t>
  </si>
  <si>
    <t>OPK1000 NC KOPERTY C6 SAMOKL BIAŁE</t>
  </si>
  <si>
    <t>Koperta samoklejąca C6 NC KOPERTY, biała,  1000 sztuk</t>
  </si>
  <si>
    <t>Koperty listowe Samoklejące Wymiary: 114 x 162 mm Poddruk: niebieski Gramatura: 75 g/m² Jednostka sprzedaży 1 opakowanie (1000 sztuk)</t>
  </si>
  <si>
    <t>OPK50 NC KOPERTY KOPERTA C5 SK BIAŁA</t>
  </si>
  <si>
    <t>Koperty samoklejące C5 NC KOPERTY, biała,  50 sztuk</t>
  </si>
  <si>
    <t>Koperty aktowe C5 Samoklejące Wymiary: 162 x 229 (mm) Okno brak Kolor: biały Poddruk niebieski Gramatura 90 g/m² Jednostka sprzedaży: 1 opakowanie (50 sztuk)</t>
  </si>
  <si>
    <t>OPK500 NC KOPERTY C5 SAMOKL BIAŁE</t>
  </si>
  <si>
    <t>Koperty samoklejące C5 NC KOPERTY, biała,  500 sztuk</t>
  </si>
  <si>
    <t>Koperty aktowe C5 Samoklejące Wymiary: 162 x 229 (mm) Okno brak Kolor: biały Poddruk niebieski Gramatura 90 g/m² Jednostka sprzedaży: 1 opakowanie (500 sztuk)</t>
  </si>
  <si>
    <t>OPK500 NC KOPERTY C5 Z PASK BIAŁE</t>
  </si>
  <si>
    <t>Koperty z paskiem C5 NC KOPERTY, białe,  500 sztuk</t>
  </si>
  <si>
    <t>Koperty aktowe C5 Samoklejące z paskiem Wymiary: 162 x 229 (mm) Okno brak Kolor: biały Poddruk szary Gramatura 90 g/m² Jednostka sprzedaży: 1 opakowanie (500 sztuk)</t>
  </si>
  <si>
    <t>OPK50 NC KOPERTY B5 SAMOKL BIAŁE</t>
  </si>
  <si>
    <t>Koperty samoklejące B5 NC KOPERTY, białe,  50 sztuk</t>
  </si>
  <si>
    <t>Koperty aktowe B5 Samoklejące Wymiary: 176 x 250 (mm) Okno brak Kolor: biały Poddruk niebieski Gramatura 90 g/m² Jednostka sprzedaży: 1 opakowanie (50 sztuk)</t>
  </si>
  <si>
    <t>OPK500 NC KOPERTY B5 SAMOKL BIAŁE</t>
  </si>
  <si>
    <t>Koperty samoklejące B5 NC KOPERTY, białe,  500 sztuk</t>
  </si>
  <si>
    <t>Koperty aktowe B5 Samoklejące Wymiary: 176 x 250 (mm) Okno brak Kolor: biały Poddruk niebieski Gramatura 90 g/m² Jednostka sprzedaży: 1 opakowanie (500 sztuk)</t>
  </si>
  <si>
    <t>OPK50 NC KOPERTY C4 SAMOKL BIAŁE</t>
  </si>
  <si>
    <t>Koperty samoklejące C4 NC KOPERTY, białe, 50 sztuk</t>
  </si>
  <si>
    <t>Koperty aktowe C4 Samoklejące Wymiary: 229 x 324 (mm) Okno brak Kolor: biały Poddruk niebieski Gramatura 90 g/m² Jednostka sprzedaży: 1 opakowanie (50 sztuk)</t>
  </si>
  <si>
    <t>OPK250 NC KOPERTY C4 SK BIAŁE</t>
  </si>
  <si>
    <t>Koperty samoklejące C4 NC KOPERTY, białe, 250 sztuk</t>
  </si>
  <si>
    <t>Koperty aktowe C4 Samoklejące Wymiary: 229 x 324 (mm) Okno brak Kolor: biały Poddruk niebieski Gramatura 90 g/m² Jednostka sprzedaży: 1 opakowanie (250 sztuk)</t>
  </si>
  <si>
    <t>OPK250 NC KOPERTY C4 PRA OKN SK BIAŁ</t>
  </si>
  <si>
    <t>Koperty samoklejące prawe okno C4 NC KOPERTY, białe, 250 sztuk</t>
  </si>
  <si>
    <t>Koperty aktowe C4 Samoklejące Wymiary: 229 x 324 (mm) Okno prawa góra Kolor: biały Okno prawy dół, wymiar 55x90mm, odl. od krawędzi 20mm od prawej, 57mm od dołu Poddruk niebieski Gramatura 90 g/m² Jednostka sprzedaży: 1 opakowanie (250 sztuk)</t>
  </si>
  <si>
    <t>OPK250 NC KOPERTY C4 Z PASK BIAŁE</t>
  </si>
  <si>
    <t>Koperty z paskiem C4 NC KOPERTY, białe, 250 sztuk</t>
  </si>
  <si>
    <t>Koperty aktowe C4 Samoklejące z paskiem Wymiary: 229 x 324 (mm) Okno brak Kolor: biały Poddruk szary Gramatura 90 g/m² Jednostka sprzedaży: 1 opakowanie (250 sztuk)</t>
  </si>
  <si>
    <t>OPK250 NC KOPERTY B4 SAMOKL BIAŁE</t>
  </si>
  <si>
    <t>Koperty samoklejące B4 NC KOPERTY, białe, 250 sztuk</t>
  </si>
  <si>
    <t>Koperty aktowe B4 Samoklejące Wymiary: 250 x 353 (mm) Okno brak Kolor: biały Poddruk niebieski Gramatura 100 g/m² Jednostka sprzedaży: 1 opakowanie (250 sztuk)</t>
  </si>
  <si>
    <t>OPK50 NC KOPERTY B4 Z PASK BIAŁE</t>
  </si>
  <si>
    <t>Koperty z paskiem B4 NC KOPERTY, białe, 50 sztuk</t>
  </si>
  <si>
    <t>Koperty aktowe B4 Samoklejące z paskiem Wymiary: 250 x 353 (mm) Okno brak Kolor: biały Poddruk szary Gramatura 100 g/m² Jednostka sprzedaży: 1 opakowanie (50 sztuk)</t>
  </si>
  <si>
    <t>OPK50 NC KOPERTY C6 Z POTW ZWROTNYM</t>
  </si>
  <si>
    <t>Koperty z potwierdzeniem zwrotnym C6 NC KOPERTY, białe, 50 sztuk</t>
  </si>
  <si>
    <t xml:space="preserve">Koperty C6 o wymiarach 114 x 162 mm Samoklejące Kolor: biały Jednostka sprzedaży: 1 opakowanie (50 sztuk) " 																																																																																																																															"				</t>
  </si>
  <si>
    <t>OPK10 TECZKA LAKIEROWANA A4 NIEBIESKA</t>
  </si>
  <si>
    <t>Teczka lakierowana ESSELTE A4 niebieska opakowanie 10 sztuk</t>
  </si>
  <si>
    <t xml:space="preserve">Karton barwiony i lakierowany z zewnętrznej strony Trzy zakładki zabezpieczające dokumenty przed wypadaniem Gumka w kolorze czarnym Wykonana z kartonu o gramaturze 400g/m² Wymiary: 235x 2 x 320mm (na dokumenty formatu A4) Jednostka sprzedaży 1 opakowanie (10 sztuk) " 																																																																																																																																		"	</t>
  </si>
  <si>
    <t>RYSTOR BOY PEN 6000 DŁUGOPIS CZARNY</t>
  </si>
  <si>
    <t>Automatyczny długopis RYSTOR Boy Pen 6000, czarny</t>
  </si>
  <si>
    <t xml:space="preserve">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 Opakowanie zbiorcze: 10 sztuk "																																																																																																																																			</t>
  </si>
  <si>
    <t>OPK50 KOPERTA NA CD OKRĄGŁE OKNO SAMOKL</t>
  </si>
  <si>
    <t>Koperty na CD okrągłe okno samoklejące, białe, 50 sztuk</t>
  </si>
  <si>
    <t>Koperty o wymiarach 124 x 127 mm Okienko okrągłe o średnicy 170 mm Kolor: biały Gramatura: 90 g/m² Jednostka sprzedaży 1 opakowanie (50 sztuk)</t>
  </si>
  <si>
    <t>WKŁAD RYSTOR BOY PEN 6000 NIEBIESKI</t>
  </si>
  <si>
    <t>Wkład do długopisu RYSTOR Boy Pen 6000, niebieski</t>
  </si>
  <si>
    <t>Wkład do długopisu RYSTOR Boy Pen 6000 Grubość końcówki: 0,7 mm Grubość linii pisania: 0,3 mm Długość wkładu: 123 mm Jednostka sprzedaży: 1 sztuka Opakowanie zbiorcze: 10 sztuk</t>
  </si>
  <si>
    <t>OPK12 RYSTOR RC-04 CIENKOPIS MIX KOL</t>
  </si>
  <si>
    <t>Cienkopis RYSTOR RC-04, etui 12 kolorów</t>
  </si>
  <si>
    <t>Ekonomiczny w użyciu cienkopis z końcówką oprawioną w metal Tusz na bazie wody Bezpieczna wentylowana skuwka W 12-elementowym etui znajdują się kolory: czarny, czerwony, niebieski, zielony, żółty, pomarańczowy, różowy, jasnozielony, błękitny, fioletowy, bordowy, brązowy Grubość końcówki: 0,4 mm Jednostka sprzedaży: 1 etui Opakowanie zbiorcze: 10 etui " 																																																																																																																																			"</t>
  </si>
  <si>
    <t>STABILO PERFORMER DŁUGOPIS CZARNY</t>
  </si>
  <si>
    <t>Długopis STABILO Performer, czarny</t>
  </si>
  <si>
    <t xml:space="preserve">Długopis z tuszem o niskiej lepkości, umożliwiającym lekkie i szybkie pisanie Opływowy kształt i wygodny uchwyt zapewniają wysoki komfort pisania Grubość linii pisania: 0,38 mm Jednostka sprzedaży: 1 sztuka Opakowanie zbiorcze: 10 sztuk " 																																																																																																																																"			</t>
  </si>
  <si>
    <t>JACOBS CRONAT GOLD KAWA MIELONA 500G</t>
  </si>
  <si>
    <t>Kawa mielona JACOBS Cronat Gold, 500 g</t>
  </si>
  <si>
    <t xml:space="preserve">Wyprodukowana z ziaren najwyższej jakości Jednostka sprzedaży: 1 opakowanie (500 g) Opakowanie zbiorcze: 12 opakowań 																																																																																																																																				</t>
  </si>
  <si>
    <t>NESCAFE SENSAZIONE CREME KAWA ROZP 200G</t>
  </si>
  <si>
    <t>Kawa rozpuszczalna NESCAFÉ Sensazione Creme, 200 g</t>
  </si>
  <si>
    <t>Kawa o wyjątkowo delikatnym smaku i aksamitnej piance Jednostka sprzedaży: 1 opakowanie (200 g) Opakowanie zbiorcze: 6 opakowań</t>
  </si>
  <si>
    <t>NESTLE NESCORE KAWA ROZPUSZCZALNA 260G</t>
  </si>
  <si>
    <t>Kawa rozpuszczalna NESTLÉ Nescore, puszka 260 g</t>
  </si>
  <si>
    <t>Łagodna mieszanka kawy rozpuszczalnej (34%), cykorii (31%), błonnika (33%) oraz magnezu Jednostka sprzedaży: 1 opakowanie (260 g) Opakowanie zbiorcze: 12 opakowań</t>
  </si>
  <si>
    <t>OPK12 AMEFA PRESTIGE ŁYŻECZKA DO HERBATY</t>
  </si>
  <si>
    <t>Łyżeczki  do herbaty ze stali nierdzewnej AMEFA Prestige, 12 sztuk</t>
  </si>
  <si>
    <t>AMEFA</t>
  </si>
  <si>
    <t>Proste, a za razem eleganckie i oryginalne wzornictwo pasuje do każdego biura Wykonane ze stali nierdzewnej Nadają się do mycia w zmywarce Wykończenie: polerowane Jednostka sprzedaży: 1 komplet (12 sztuk)</t>
  </si>
  <si>
    <t>OPK6 LUBIANA CELEBRATION TALERZ 19 CM</t>
  </si>
  <si>
    <t>Porcelanowy talerzyk deserowy LUBIANA Celebration, 19 cm, 6 sztuk</t>
  </si>
  <si>
    <t>OPK25 LIPTON ZIELONA CITRUS HERB EKSPR</t>
  </si>
  <si>
    <t>Herbata LIPTON zielona cytrusowa, 25 torebek</t>
  </si>
  <si>
    <t>Herbara ekspresowa w torebkach z zawieszką W opakowaniu: 25 torebek z zawieszką Jednostka sprzedaży: 1 opakowanie Opakowanie zbiorcze: 32 opakowania</t>
  </si>
  <si>
    <t>OPK25 LIPTON ZIELONA CLASSIC HERB EKSPR</t>
  </si>
  <si>
    <t>Herbata zielona LIPTON Classic, 25 torebek</t>
  </si>
  <si>
    <t>OPK20 DILMAH LICZI&amp;BRZOSKWINIA HERB EKSP</t>
  </si>
  <si>
    <t>Herbata aromatyzowana DILMAH liczi i brzoskwinia, 20 torebek</t>
  </si>
  <si>
    <t>JACOBS KRONUNG ESPRESSO KAWA ZIARN 500G</t>
  </si>
  <si>
    <t>Kawa ziarnista JACOBS Krőnung Intensity, 500 g</t>
  </si>
  <si>
    <t>Wyprodukowana z ziaren najwyższej jakości Idealna do użycia w automatycznych ekspresach do kawy, doskonała jako espresso oraz jako baza do kaw z mlekiem Jednostka sprzedaży: 1 opakowanie (500 g) Opakowanie zbiorcze: 12 opakowań</t>
  </si>
  <si>
    <t>OPK56 FINISH ALL-IN-1 TABLETKI DO ZMYWAR</t>
  </si>
  <si>
    <t>Tabletki do zmywarek FINISH All-in-one, 52 tabletki</t>
  </si>
  <si>
    <t>Jego unikalna formuła łączy w sobie działanie 10 funkcji Power Actions: usuwanie zaplamień, usuwanie tłuszczu, namaczanie, usuwanie zabrudzeń po herbacie, kryształowy połyski, lśniące sztućce, ochrona przed osadzaniem się kamienia w zmywarce, aktywna ochrona szkła, ochrona srebra, usuwanie opornych zabrudzeń Dodatkowo spełnia funkcje soli i płynu nabłyszczającego Polecany przez wiodących producentów zmywarek Jednostka sprzedaży: 1 opakowanie (56 tabletek)</t>
  </si>
  <si>
    <t>FINISH PŁYN NABŁYSZCZ DO ZMYWAREK 400ML</t>
  </si>
  <si>
    <t>Płyn nabłyszczający FINISH, 400 ml</t>
  </si>
  <si>
    <t>Usuwa ślady po kroplach wody i osad z kamienia, pozostawiając Diamentowy Połysk Jednostka sprzedaży: 1 opakowanie (400 ml)</t>
  </si>
  <si>
    <t>FINISH ODŚWIEŻACZ DO ZMYWAREK CYTRYN LIM</t>
  </si>
  <si>
    <t>Odświeżacz do zmywarek FINISH, 8,5 g</t>
  </si>
  <si>
    <t>Zapewnia on czystość i świeży zapach, który nie osadza się na naczyniach Jednostka sprzedaży: 1 opakowanie (8,5 g)</t>
  </si>
  <si>
    <t>OPK200 LIPTON YELLOW LABEL HERBATA EKSPR</t>
  </si>
  <si>
    <t>Herbata LIPTON YELLOW LABEL, 200 torebek z zawieszką</t>
  </si>
  <si>
    <t>Czarna herbata w torebkach z zawieszką W opakowaniu: 200 torebek z zawieszką Jednostka sprzedaży: 1 opakowanie</t>
  </si>
  <si>
    <t>OPK20 HERBAPOL ZIELONA HERBATA EKSPRESOW</t>
  </si>
  <si>
    <t>Herbata zielona HERBAPOL, 20 torebek bez zawieszki</t>
  </si>
  <si>
    <t>Aromatyczna zielona herbata W opakowaniu: 20 torebek bez zawieszki Jednostka sprzedaży: 1 opakowanie Opakowanie zbiorcze: 36 opakowań</t>
  </si>
  <si>
    <t>SKOROSZYT KART BIGO BEZ FAŁDY BIAŁY</t>
  </si>
  <si>
    <t>Skoroszyt kartonowy BIGO bez fałdy biały</t>
  </si>
  <si>
    <t xml:space="preserve">Skoroszyt z wąsem metalowym Wykonany z wysokiej jakości kartonu o pH 6-8 i gramaturze 250-280 g/m² Kolor biały Jednostka sprzedaży 1 sztuka lub 1 opakowanie (50 sztuk) 																																																																																																																																				</t>
  </si>
  <si>
    <t>OPK100 KOSZULKA A4 ESSELTE KRYSTAL 40MIK</t>
  </si>
  <si>
    <t>Koszulka krystaliczna ESSELTE, A4 U, 40 mikronów, opakowanie 100 sztuk</t>
  </si>
  <si>
    <t xml:space="preserve">Koszulka na dokumenty otwierana od góry Wykonana z krystalicznej folii PP Multiperforowana – pasuje do każdego segregatora Wymiary: 230 x 302 mm Pakowane w folię Jednostka sprzedaży 1 opakowanie (100 sztuk) 																																																																																																																																				</t>
  </si>
  <si>
    <t>OPK25 KOSZULKA A4 ESSELTE ROZSZERZ MAXI</t>
  </si>
  <si>
    <t>Koszulka rozszerzane ESSELTE Maxi A4 U, 100 mikronów, groszkowe, 25 sztuk</t>
  </si>
  <si>
    <t xml:space="preserve">Koszulka nieco szersza niż koszulka A4, dzięki czemu można przechowywać w niej grube pliki czy katalogi Multiperforowana – pasuje do każdego segregatora Otwierana od góry Wykonana z mocnej folii polipropylenowej, groszkowa Mieści do 80 kartek Jednostka sprzedaży: 1 opakowanie (25 sztuk) " 																																																																																																																																	"		</t>
  </si>
  <si>
    <t>PENTEL ENERGEL BL107 DŁ AUTOM 0.7 NIEB</t>
  </si>
  <si>
    <t>Automatyczny długopis żelowy PENTEL EnerGel BL107, niebieski, czarny</t>
  </si>
  <si>
    <t>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 Opakowanie zbiorcze: 12 sztuk</t>
  </si>
  <si>
    <t>DOMESTOS PŁYN DO WC 1,25L LEŚNY</t>
  </si>
  <si>
    <t>Płyn do WC DOMESTOS 24H, 1,25 l, leśny</t>
  </si>
  <si>
    <t>Produkt czyszcząco-dezynfekująco-wybielający Możliwość stosowania do: muszli klozetowych, umywalek, zlewów itp. Produkt nadaje się także do wybielania tkanin Jednostka sprzedaży: 1 sztuka Opakowanie zbiorcze: 12 sztuk</t>
  </si>
  <si>
    <t>DOMESTOS PŁYN DO WC 1,25L CYTRYNOWY</t>
  </si>
  <si>
    <t>Płyn do WC DOMESTOS 24H, 1,25 l, cytrynowy</t>
  </si>
  <si>
    <t>BAKALLAND BAKALIE STUDENCKI MIX 200G</t>
  </si>
  <si>
    <t>Mieszanka bakaliowa BAKALLAND Studencki Mix, 200 g</t>
  </si>
  <si>
    <t>BAKALLAND</t>
  </si>
  <si>
    <t xml:space="preserve">Pyszna i zdrowa przekąska idealna do każdego biura Jednostka sprzedaży: 1 opakowanie Opakowanie zbiorcze: 12 opakowań 																																																																																																																																				</t>
  </si>
  <si>
    <t>BAKALLAND ŻURAWINA I ORZECHY MIX 180G</t>
  </si>
  <si>
    <t>Mieszanka bakaliowa BAKALLAND Żurawinowy Mix, 180 g</t>
  </si>
  <si>
    <t>NOTATNIK OXFORD OFFICE A5 CZAR KRAT 90K</t>
  </si>
  <si>
    <t>Kołonotatnik Oxford Smart Black, A5, kratka, 90 kartek, miękka okładka</t>
  </si>
  <si>
    <t>Kołonotatnik w klasycznych, ponadczasowych kolorach i tradycyjnych formatach Praktyczne i funkcjonalne rozwiązania, zapewniające pewność siebie i komfort Laminowana, twarda oprawa, perforowane strony Czarna, podwójna spirala Papier Optik Paper o gramaturze 90g/m2 Jednostka sprzedaży: 1 sztuka Opakowanie zbiorcze: 5 sztuk</t>
  </si>
  <si>
    <t>ANNA'S CIASTECZKA MIGDAŁOWE 150G</t>
  </si>
  <si>
    <t>Ciastka ANNAS, Migdałowe, 150 g</t>
  </si>
  <si>
    <t>LOTUS</t>
  </si>
  <si>
    <t>Tradycyjne, szwedzkie ciasteczka korzenne Idealne do kawy lub herbaty Masa netto: 150 g Jednostka sprzedaży: 1 opakowanie Opakowanie zbiorcze: 12 opakowań</t>
  </si>
  <si>
    <t>ANNA'S CIASTECZKA CAPPUCCINO 150G</t>
  </si>
  <si>
    <t>Ciastka ANNAS, Cappuccino, 150 g</t>
  </si>
  <si>
    <t>M&amp;P DZIENNIK BUDOWY A4 OFFSET</t>
  </si>
  <si>
    <t>Druk MICHALCZYK&amp;PROKOP Dziennik budowy A4, 20 stron</t>
  </si>
  <si>
    <t>MICHALCZYK I PROKOP</t>
  </si>
  <si>
    <t>Dziennik budowy wykonany z papieru offestowego Polecenie przelewu – wpłata gotówkowa A6 2 odc. (O+1K), miękki Album 20 stron - 10 kart oryginał + kopia Jednostka sprzedaży: 1 sztuka</t>
  </si>
  <si>
    <t>OPK12 NESTEA LEMON PET 0,5L</t>
  </si>
  <si>
    <t>Herbata NESTEA cytrynowa, 12 butelek x 0,5 l</t>
  </si>
  <si>
    <t>Napój herbaciany w butelkach PET 0,5 l Nie zawiera konserwantów ani sztucznych barwników Zawiera korzystne dla zdrowia przeciwutleniacze Jednostka sprzedaży: 1 zgrzewka (12 butelek)</t>
  </si>
  <si>
    <t>OPK10 KOPERTA BĄBELKOWA BIAŁA 11/A</t>
  </si>
  <si>
    <t>Koperty bąbelkowe AirPro® BONG 11/A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</si>
  <si>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100 x 165mm Wymiar zewnętrzny: 120 x 175mm Jednostka sprzedaży: 1 opakowanie (10 sztuk)</t>
  </si>
  <si>
    <t>OPK 10KOPERTA BĄBELKOWA BIAŁA 12/B</t>
  </si>
  <si>
    <t>Koperty bąbelkowe AirPro® BONG 12/B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</si>
  <si>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120 x 225mm Wymiar zewnętrzny: 140 x 225mm Jednostka sprzedaży: 1 opakowanie (10 sztuk)</t>
  </si>
  <si>
    <t>OPK10 KOPERTA BĄBELKOWA BIAŁA 13/C</t>
  </si>
  <si>
    <t>Koperty bąbelkowe AirPro® BONG 13/C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</si>
  <si>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150 x 215 mm Wymiar zewnętrzny: 170 x 225 mm Jednostka sprzedaży: 1 opakowanie (10 sztuk)</t>
  </si>
  <si>
    <t>OPK10 KOPERTA BĄBELKOWA BIAŁA 14/D</t>
  </si>
  <si>
    <t>Koperty bąbelkowe AirPro® BONG 14/D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</si>
  <si>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265 mm Wymiar zewnętrzny: 200 x 275 mm Jednostka sprzedaży: 1 opakowanie (10 sztuk)</t>
  </si>
  <si>
    <t>OPK10 KOPERTA BĄBELKOWA BIAŁA 15/E</t>
  </si>
  <si>
    <t>Koperty bąbelkowe AirPro® BONG 15/E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</si>
  <si>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220 x 265 mm Wymiar zewnętrzny: 240 x 275 mm Jednostka sprzedaży: 1 opakowanie (10 sztuk)</t>
  </si>
  <si>
    <t>OPK10 KOPERTA BABELKOWA BIAŁA 16/F</t>
  </si>
  <si>
    <t>Koperty babelkowe AirPro® BONG 16/F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</si>
  <si>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220 x 340 mm Wymiar zewnętrzny: 240 x 350 mm Jednostka sprzedaży: 1 opakowanie (10 sztuk)</t>
  </si>
  <si>
    <t>OPK10 KOPERTA BĄBELKOWA BIAŁA 17/G</t>
  </si>
  <si>
    <t>Koperty bąbelkowe AirPro® BONG 17/G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</si>
  <si>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230 x 340 mm Wymiar zewnętrzny: 250 x 350 mm Jednostka sprzedaży: 1 opakowanie (10 sztuk)</t>
  </si>
  <si>
    <t>OPK10 KOPERTA BĄBELKOWA BIAŁA 18/H</t>
  </si>
  <si>
    <t>Koperty bąbelkowe AirPro® BONG 18/H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</si>
  <si>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270 x 360 mm Wymiar zewnętrzny: 290 x 370 mm Jednostka sprzedaży: 1 opakowanie (10 sztuk)</t>
  </si>
  <si>
    <t>OPK10 KOPERTA BĄBELKOWA BIAŁA 19/I</t>
  </si>
  <si>
    <t>Koperty bąbelkowe AirPro® BONG 19/I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</si>
  <si>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300 x 445mm Wymiar zewnętrzny: 320 x 455 mm Jednostka sprzedaży: 1 opakowanie (10 sztuk)</t>
  </si>
  <si>
    <t>OPK10 KOPERTA BĄBELKOWA BIAŁA 20/K</t>
  </si>
  <si>
    <t>Koperty bąbelkowe AirPro® BONG 20/K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</si>
  <si>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350 x 470 mm Wymiar zewnętrzny: 370 x 480 mm Jednostka sprzedaży: 1 opakowanie (10 sztuk)</t>
  </si>
  <si>
    <t>OPK10 KOPERTA BĄBELKOWA BIAŁA CD</t>
  </si>
  <si>
    <t>Koperty bąbelkowe AirPro® BONG na CD/DVD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</si>
  <si>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165 mm Wymiar zewnętrzny: 200 x 175 mm Jednostka sprzedaży: 1 opakowanie (10 sztuk)</t>
  </si>
  <si>
    <t>R500 PAPIER UNIWERSALNY A5 80G BIAŁY</t>
  </si>
  <si>
    <t>Papier A5, 80 g/m²,  500 arkuszy</t>
  </si>
  <si>
    <t>Papier uniwersalny 80 g/m² klasy C+ Przeznaczony do drukarek laserowych, kopiarek oraz faksów Białość: 146 wg skali białości CIE Ryza: 500 arkuszy Jednostka sprzedaży: 1 ryza 500 arkuszy Opakowanie zbiorcze: 10 ryz</t>
  </si>
  <si>
    <t>EDDING 790 MARKER LAKIEROWY CZARNY</t>
  </si>
  <si>
    <t>Marker olejowy EDDING 790, okrągła końcówka, czarny</t>
  </si>
  <si>
    <t>OPK50 KOPERTA BEZPIECZNA B4 EMERSON</t>
  </si>
  <si>
    <t>Koperta bezpieczna B4 biała EMERSON, w opakowaniu 50 sztuk</t>
  </si>
  <si>
    <t>Koperty do zabezpieczania i transportowania wpłat bankowych, wartościowych przedmiotów, tajnych dokumentów System kuponów umozliwia kontrolę poszczególnych etapów transportu (2 kupony) Wymiar wewnętrzny: 240 x 365 mm Jednostka sprzedaży: 1 opakowanie (50 sztuk)</t>
  </si>
  <si>
    <t>BELVITA CIASTKA ZBOŻA &amp; MLEKO 300G</t>
  </si>
  <si>
    <t>Ciastka BELVITA, zboża i mleko, 24 ciasteczka pakowane po 4 sztuki</t>
  </si>
  <si>
    <t>Smaczne i pożywne ciastka wypiekane z pełnego ziarna 5 różnych zbóż Dostarczają ważne dla organizmu witaminy i składniki mineralne (np. magnez, żelazo) oraz są źródłem cennego błonnika W opakowaniu: 24 ciasteczka pakowane po 4 szt. w oddzielne folijki Jednostka sprzedaży: 1 opakowanie Opakowanie zbiorcze: 10 opakowań</t>
  </si>
  <si>
    <t>BELVITA CIASTKA MUSLI+OWOCE 300G</t>
  </si>
  <si>
    <t>Ciastka BELVITA, musli z owocami, 24 ciasteczka</t>
  </si>
  <si>
    <t>OPK20 VITAX HERBATA MALINOWA</t>
  </si>
  <si>
    <t>Herbata owocowa VITAX Inspirations, malinowa, 20 torebek</t>
  </si>
  <si>
    <t>TATA GLOBAL BEVERAGES</t>
  </si>
  <si>
    <t>Wyśmienita herbata o głębokim smaku i aromacie pysznych owoców W opakowaniu: 20 torebek z zawieszką Jednostka sprzedaży: 1 opakowanie Opakowanie zbiorcze: 12 opakowań #</t>
  </si>
  <si>
    <t>OPK20 HERBATA VITAX FAMILY OWOCE LEŚNE</t>
  </si>
  <si>
    <t>Herbata owocowa VITAX Family, owoce leśne, 24 torebki bez zawieszki</t>
  </si>
  <si>
    <t>Wyśmienita herbata o głębokim smaku i aromacie pysznych owoców W opakowaniu 20 torebek bez zawieszki Jednostka sprzedaży: 1 opakowanie Opakowanie zbiorcze: 12 opakowań</t>
  </si>
  <si>
    <t>OPK200X5G DIAMANT CUKIER BIAŁY W SASZET</t>
  </si>
  <si>
    <t>Cukier biały DIAMANT, saszetki 200 sztuk x 5 g</t>
  </si>
  <si>
    <t>Cukier biały, krystaliczny w saszetkach Jednostka sprzedaży: 1 opakowanie (200 saszetek x 5 g)</t>
  </si>
  <si>
    <t>CEP GLOSS ORGANIZER NABIURKOWY BIAŁY</t>
  </si>
  <si>
    <t>Organizer nabiurkowy CEP Gloss, biały</t>
  </si>
  <si>
    <t>Elegancki, kompaktowy i wydajny organizer Dostępny w pięciu żywych kolorach Pojemność: 40 długopisów, 5 zakreślaczy, 2 CD + przegródki Wymiary: dł. 143 x szer. 158 x wys. 93 mm Jednostka sprzedaży: 1 sztuka</t>
  </si>
  <si>
    <t>ALBA ZEGAR EASY TIME CZARNY</t>
  </si>
  <si>
    <t>Zegar ścienny ALBA Easy Time, czarny</t>
  </si>
  <si>
    <t xml:space="preserve">Zegar ścienny z mechanizmem kwarcowym Dzięki zastosowanemu projektowi tarczy godzina jest wyraźnie widoczna nawet z dużej odległości Średnica tarczy: 300 mm Zasilany baterią LR06 (AA) 1,5 V (brak w komplecie) Jednostka sprzedaży: 1 sztuka 	</t>
  </si>
  <si>
    <t>BINDOWNICA FELLOWES STAR+</t>
  </si>
  <si>
    <t>Bindownica grzebieniowa FELLOWES Star+</t>
  </si>
  <si>
    <t xml:space="preserve">Specjalna szuflada do przechowywania grzbietów z opatentowanym systemem mierzenia grubości dokumentów i doboru grzbietu Łatwość przechowywania dzięki pionowemu systemowi ustawienia Jednostka sprzedaży: 1 sztuka 	</t>
  </si>
  <si>
    <t>OPK100 SPINKI ARCH FELLOWES CZERW</t>
  </si>
  <si>
    <t>Klipsy archiwizacyjne FELLOWES czerwone opakowanie 100 sztuk</t>
  </si>
  <si>
    <t>Plastikowy klips do łatwego i trwałego spinania dokumentów Umożliwia szybkie zdejmowanie dokumentów z mechanizmu segregatora Utrzymuje pliki dokumentów spięte i gotowe do dalszej archiwizacji Rozstaw otworów: 80 mm Długość wąsa: 8,5 cm Wykonana z plastiku w kolorze czerwonym Jednostka sprzedaży: 1 opakowanie (100 sztuk)</t>
  </si>
  <si>
    <t>DOVE KOSTKA MYJĄCA 100G</t>
  </si>
  <si>
    <t>Kostka myjąca DOVE, 100 g</t>
  </si>
  <si>
    <t>Kremowa kostka myjąca zawierająca ¼ kremu nawilżającego Nie wysusza skóry jak zwykłe mydło Kostka zapewnia komfortowe uczucie gładkości i pomaga w utrzymaniu prawidłowego poziomu nawilżenia skóry Jednostka sprzedaży: 1 sztuka Opakowanie zbiorcze: 48 sztuk</t>
  </si>
  <si>
    <t>OPK5 KOSZULKA LEITZ A4 ROZSZERZANA</t>
  </si>
  <si>
    <t>Koszulka rozszerzane LEITZ A4 U, 180 mikronów, groszkowe, opakowanie 5 sztuk</t>
  </si>
  <si>
    <t xml:space="preserve">Z poszerzanym brzegiem do przechowywania katalogów, cenników i grubych ofert Harmonijkowy brzeg zwiększa pojemność koszulki o 20 mm Wykonane z mocnej folii polipropylenowej o grubości 180 mikronów Multiperforowane – pasują do każdego segregatora Jednostka sprzedaży: 1 opakowanie (5 sztuk) " " 	</t>
  </si>
  <si>
    <t>TECZKA NA LAPTOP TARGUSCN514 14"</t>
  </si>
  <si>
    <t>Torba na laptop TARGUS Classic+ TopLoad 14"</t>
  </si>
  <si>
    <t>TARGUS</t>
  </si>
  <si>
    <t xml:space="preserve">Wytrzymała torba zabezpieczająca laptop z matrycą o rozmiarze do 141'' Wygodna kieszeń boczna do przechowywania telefonu, kabli lub innych potrzebnych przedmiotów Ma dodatkowe miejsce na tablet Regulowany pasek zapewnia komfort podczas przenoszenia Wymiary zewnętrzne: 37,5 x 9 x 31cm Wymiary wewnętrzne: 34,9 x 2,5 x 24,9 cm Jednostka sprzedaży: 1 sztuka 	</t>
  </si>
  <si>
    <t>STABILO GREEN BOSS ZAKREŚLACZ ŻÓŁTY</t>
  </si>
  <si>
    <t xml:space="preserve">Zakreślacz STABILO GREEN BOSS, </t>
  </si>
  <si>
    <t xml:space="preserve">Zakreślacz fluorescencyjny idealny do zakreśleń na każdego rodzaju papierze W 83% wykonany z materiałów przetworzonych (czarne elementy) Grubość linii: 2 – 5 mm Jednostka sprzedaży: 1 sztuka Opakowanie zbiorcze: 10 sztuk " " 	</t>
  </si>
  <si>
    <t>OPK18 COCA-COLA PET 0,5L</t>
  </si>
  <si>
    <t>Napój gazowany COCA-COLA, 18 butelek x 0,5 l</t>
  </si>
  <si>
    <t>Lider wśród napojów gazowanych Bez konserwantów, w butelce plastikowej PET Jednostka sprzedaży: 1 zgrzewka (18 butelek)</t>
  </si>
  <si>
    <t>OPK6 LUBIANA CELEBRATION KUBEK 300ML</t>
  </si>
  <si>
    <t>Porcelanowe kubki LUBIANA Celebration, 300 ml, 6 sztuk</t>
  </si>
  <si>
    <t>Element linii porcelany biznesowej najwyższej jakości (gatunek I) Łączy w sobie piękno i wytrzymałość Miękkie, lekko rozszerzając się ku górze łuki oraz delikatny relief podkreślają wyjątkowość formy Wygodne, ergonomiczne uszko Nadają się do mycia w zmywarce Pasują do niego spodeczki o kodzie 5.121.182 Jednostka sprzedaży: 1 komplet (6 sztuk)</t>
  </si>
  <si>
    <t>OPK6 MAGNES KWADRATOWY1X1CM</t>
  </si>
  <si>
    <t>Magnes kwadratowy PAVO 1 x 1 cm, szary, opakowanie 6 sztuk</t>
  </si>
  <si>
    <t>Zestaw kwadratowych magnesów Wymiary: 1 x 1 cm Kolor biały Jednostka sprzedaży: 1 opakowanie (6 sztuk)</t>
  </si>
  <si>
    <t>UNI SXN-101 DŁUG AUTOM 0,7 NIEBIESKI</t>
  </si>
  <si>
    <t>Automatyczny długopis UNI SXN-101, niebieski, czarny</t>
  </si>
  <si>
    <t xml:space="preserve">Szybkoschnący niebieski tusz, idealny dla osób leworęcznych Pisze lekko i nie przerywa nawet na śliskim papierze Nadaje się do opisywania faktur Gumowa obudowa zapewnia komfort pisania Profilowana obudowa sprawia, że idealnie dopasowuje się do dłoni Grubość końcówki: 0,7 mm Grubość linii pisania: 0,35 mm Jednostka sprzydedaży: 1 sztuka Opakowanie zbiorcze: 12 sztuk 	</t>
  </si>
  <si>
    <t>RYSTOR KROPKA DŁUGOPIS 0,5MM NIEBIESKI</t>
  </si>
  <si>
    <t>Długopis RYSTOR Kropka, niebieski, czarny</t>
  </si>
  <si>
    <t xml:space="preserve">Długopis w plastikowej obudowie w kropki w kolorze tuszu Wentylowana nasadka Grubość końcówki: 0,5 mm Grubość linii pisania: 0,25 – 0,3 mm Długość linii pisania: 1800 m Jednostka sprzedaży: 1 sztuka Opakowanie zbiorcze: 10 sztuk " " 	</t>
  </si>
  <si>
    <t>RYSTOR GZ-031 DŁUGOPIS ŻELOWY ZIELONY</t>
  </si>
  <si>
    <t>Długopis żelowy RYSTOR GZ-031, różne kolory</t>
  </si>
  <si>
    <t>Długopis żelowy z końcówką igłową i nasadką w kolorze wkładu Grubość końcówki: 0,5 mm Grubość linii pisania: 0,3 mm Długość linii pisania: 800 m Jednostka sprzedaży: 1 sztuka Opakowanie zbiorcze: 10 sztuk</t>
  </si>
  <si>
    <t>OPK10 3M ŚCIERKA/MIKROFIBR 36X36CM NIEB</t>
  </si>
  <si>
    <t>Ścierki z mikrofibry 3M, Niebieska, 36 cm x 36 cm, 10 sztuk</t>
  </si>
  <si>
    <t>Wysokiej jakości ścierki z mikrofibry do codziennego użytku Do prania w pralce w temperaturze do 95°C Wytrzymują do 200 cykli prania Materiał: 85% poliester, 15% nylon Gramatura: 230 g/m2 Wymiary: 36 x 36 cm W opakowaniu: 10 sztuk Jednostka sprzedaży: 1 opakowanie Opakowanie zbiorcze: 5 opakowań</t>
  </si>
  <si>
    <t>ANTYRAMA PLEKSI A4 MEMOBOARDS</t>
  </si>
  <si>
    <t>Antyrama pleksi Memoboards, 210x297 mm (A4)</t>
  </si>
  <si>
    <t>AMEX</t>
  </si>
  <si>
    <t xml:space="preserve">Pleksi o grubości 0,85 mm, obustronnie oklejone folią ochronną Twarda płyta HDF o grubości 3 mm zapobiega odkształceniom i uszkodzeniom Bielone boki Stanowi doskonały element dekoracyjny dla każdego wnętrza domu, biura, restauracji Umożliwia eksponowanie zdjęć, obrazów, plakatów, dyplomów Wymiary: 210 x 297 (A4) Jednostka sprzedaży: 1 sztuka " " 	</t>
  </si>
  <si>
    <t>BLOK DO FLIPCHARTÓW 20K # 580x830 70 GSM</t>
  </si>
  <si>
    <t>Blok do flipcharta DAN-MARK kratka, 20 kartek</t>
  </si>
  <si>
    <t xml:space="preserve">Blok formatu A1 (83 x 58 cm) Do zawieszania na tablicy flipchart Gramatrura 70 g/m2 Ilość arkuszy 20 lub 50 Jednostka sprzedaży 1 sztuka " " 	</t>
  </si>
  <si>
    <t>2X3 GĄBKA MAGNETYCZNA DUO</t>
  </si>
  <si>
    <t>Gąbka magnetyczna 2x3 DUO</t>
  </si>
  <si>
    <t>2x3</t>
  </si>
  <si>
    <t xml:space="preserve">Czyścik do tablic oraz miniholder na marker w jednym Wykonany z wysokiej klasy plastiku ABS Wbudowany magnes pozwala przytwierdzić czyścik w dowolnym miejscu tablicy Wymienne wkłady filcowe przyczepiane na rzep W zestawie 1 wkład filcowy Jednostka sprzedaży 1 sztuka " " 	</t>
  </si>
  <si>
    <t>OPK2 PAPIER DO PLOTERÓW 297MMX50M 90G</t>
  </si>
  <si>
    <t>Papier do ploterów EMERSON 297mm, 90g, w kartonie 2 rolki po 50m</t>
  </si>
  <si>
    <t xml:space="preserve">Uniwersalny papier do ploterów atramentowych Biały, niepowlekany Przeznaczony do wydruków monochromatycznych i kolorowych Długość: 50 m Średnica tulejki: 50 mm Jednostka sprzedaży: 1 opakowanie (2 rolki) 	</t>
  </si>
  <si>
    <t>SKOROSZYT TWARDY BIURFOL A4 SZARY</t>
  </si>
  <si>
    <t>Skoroszyt BIURFOL twardy A4 szary</t>
  </si>
  <si>
    <t>Skoroszyt z wąsem Tylna okładka kolorowa, przednia przezroczysta i twarda, co umożliwia lepszą ochronę dokumentów Wykonany z PCW Grubość 160 mikronów Jednostka sprzedaży: 1 sztuka Opakowanie zbiorcze: 10 sztuk</t>
  </si>
  <si>
    <t>SKOROSZYT TWARDY BIURFOL A4 GRANATOWY</t>
  </si>
  <si>
    <t>Skoroszyt BIURFOL twardy A4 granatowy</t>
  </si>
  <si>
    <t>OPK25 OFERTÓWKA A5 BIURFOL KRYST 200MIK</t>
  </si>
  <si>
    <t>Ofertówka krystaliczna BIURFOL A5 sztywna, w opakowaniu 25 sztuk</t>
  </si>
  <si>
    <t xml:space="preserve">Zabezpiecza dokumenty przed zaginaniem Zgrzewana na lewym boku i dolnej krawędzi Wykonana z wysoce przezroczystej folii PCW Grubość folii: 200 mikronów Jednostka sprzedaży: 1 opakowanie (25 sztuk) 	</t>
  </si>
  <si>
    <t>TAGO OWSIANE DE LUX CIASTECZKA 210G</t>
  </si>
  <si>
    <t>Ciasteczka TAGO Owsiane de Lux, 210 g</t>
  </si>
  <si>
    <t>Doskonałe owsiane ciasteczka w wygodnym opakowaniu Masa netto: 210 g Jednostka sprzedaży: 1 opakowanie Opakowanie zbiorcze: 22 opakowania *Od maja 2017 zmiana gramatury przez producenta TAGO!*</t>
  </si>
  <si>
    <t>JACOBS MILLICANO KAWA W PUSZCE 95G</t>
  </si>
  <si>
    <t>Pełnoziarnista kawa rozpuszczalna JACOBS Kronung Millicano, puszka 95g</t>
  </si>
  <si>
    <t>Innowacyjna mieszanka kawy rozpuszczalnej i bardzo drobno zmielonej kawy ziarnistej Idealne połączenie dla osób, które kochają intensywny smak kawy ziarnistej oraz cenią brak fusów w kawie rozpuszczalnej Jednostka sprzedaży: 1 opakowanie (95 g) Opakowanie zbiorcze: 6 opakowań</t>
  </si>
  <si>
    <t>TCHIBO GOLD CREMA KAWA ROZPUSZCZ 180G</t>
  </si>
  <si>
    <t>Kawa rozpuszczalna TCHIBO Gold Selection Crema, 180 g</t>
  </si>
  <si>
    <t>Delikatna kawa rozpuszczalna o bogatym smaku, z wyjątkową, złotą pianką nadającą kawie wyrafinowanej głębi Jednostka sprzedaży: 1 opakowanie (180 g) Opakowanie zbiorcze: 6 opakowań</t>
  </si>
  <si>
    <t>OPK20 VITAX HERBATA ZIOŁOWA MIĘTA</t>
  </si>
  <si>
    <t>Herbata ziołowa VITAX, mięta, 20 okrągłych torebek bez zawieszki</t>
  </si>
  <si>
    <t>Tradycyjne, aromatyczne herbaty ze starannie wyselekcjonowanych ziół W opakowaniu 20 okrągłych torebek bez zawieszki Jednostka sprzedaży: 1 opakowanie Opakowanie zbiorcze: 10 sztuk #c</t>
  </si>
  <si>
    <t>OPK20 VITAX HERBATA ZIOŁOWA MELISA</t>
  </si>
  <si>
    <t>Herbata ziołowa VITAX, melisa, 20 okrągłych torebek bez zawieszki</t>
  </si>
  <si>
    <t xml:space="preserve">Tradycyjne, aromatyczne herbaty ze starannie wyselekcjonowanych ziół W opakowaniu 20 okrągłych torebek bez zawieszki Jednostka sprzedaży: 1 opakowanie Opakowanie zbiorcze: 10 sztuk " " 	</t>
  </si>
  <si>
    <t>OPK100 IRVING HERBATA EKSPRESOWA CLASSIC</t>
  </si>
  <si>
    <t>Herbata czarna IRVING Classic, 100 torebek</t>
  </si>
  <si>
    <t>AMBER SPARK</t>
  </si>
  <si>
    <t>Wyjątkowa kompozycja wyselekcjonowanych gatunków liści herbacianych, która daje mocny napar o miodowym aromacie i bursztynowej barwie W opakowaniu: 100 torebek z zawieszką Jednostka sprzedaży: 1 opakowanie Opakowanie zbiorcze: 8 opakowań</t>
  </si>
  <si>
    <t>OPK20 VITAX HERBATA ŻURAWINA I MALINA</t>
  </si>
  <si>
    <t>Herbata owocowa VITAX Inspirations, żurawina &amp; malina, 20 torebek</t>
  </si>
  <si>
    <t xml:space="preserve">Wyśmienita herbata o głębokim smaku i aromacie pysznych owoców W opakowaniu: 20 torebek z zawieszką Jednostka sprzedaży: 1 opakowanie Opakowanie zbiorcze: 12 opakowań 	</t>
  </si>
  <si>
    <t>OPK12 AMEFA PRESTIGE ŁYŻECZKA DO KAWY</t>
  </si>
  <si>
    <t>Łyżeczki do kawy ze stali nierdzewnej AMEFA Prestige, 12 sztuk</t>
  </si>
  <si>
    <t>OPK12 MERIDA PES205 PAPIER TOALET 1WARST</t>
  </si>
  <si>
    <t>Papier toaletowy MERIDA Jumbo PES205, jednowarstwowy, szary, 12 rolek</t>
  </si>
  <si>
    <t>Makulaturowy, gofrowany i perforowany papier toaletowy idealny do dozownika MERIDA TOP (5.480.579) Jednowarstwowy, kolor szary Średnica roli: 19 cm Wymiary taśmy: 9 cm x 130 m Jednostka sprzedaży: 1 zgrzewka (12 rolek)</t>
  </si>
  <si>
    <t>MERIDA ZESTAW SZUFELKA + ZMIOTKA</t>
  </si>
  <si>
    <t>Zestaw do zamiatania, zmiotka i szufelka</t>
  </si>
  <si>
    <t xml:space="preserve">Wykonane z trwałego tworzywa Miks kolorów Jednostka sprzedaży: 1 sztuka 	</t>
  </si>
  <si>
    <t>TECZKA BIGO KARTONOWA Z GUMKĄ NIEBIESKA</t>
  </si>
  <si>
    <t>Teczka kartonowa BIGO z gumką A4 niebieska</t>
  </si>
  <si>
    <t>Jednostronnie barwiona farbą z atestem PZH Pojemność: 35 mm, około 350 arkuszy A4 80g/m² Materiał: bezkwasowy karton klasy GC2 o gramaturze 400 g/m² Trzy szerokie klapy wewnętrzne zabezpieczające dokumenty przed wypadaniem Jednostka sprzedaży: 1 sztuka Opakowanie zbiorcze: 10 sztuk UWAGA! Zmiana mocowania gumki! Gumka wzdłuż teczki.</t>
  </si>
  <si>
    <t>TECZKA BIGO BOX Z GUMKĄ 20MM</t>
  </si>
  <si>
    <t>Teczka kartonowa BIGO Box z gumką 20mm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</si>
  <si>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20 mm Pojemność: około 250 arkuszy A4 (80 g/m²) Jednostka sprzedaży: 1 sztuka Opakowanie zbiorcze: 10 sztuk " "	</t>
  </si>
  <si>
    <t>TECZKA BIGO BOX Z GUMKĄ 40MM</t>
  </si>
  <si>
    <t>Teczka kartonowa BIGO Box z gumką 40mm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</si>
  <si>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40 mm Pojemność: około 450 arkuszy A4 (80 g/m²) Jednostka sprzedaży: 1 sztuka Opakowanie zbiorcze: 10 sztuk " "	</t>
  </si>
  <si>
    <t>TECZKA BIGO BOX Z GUMKĄ 60MM</t>
  </si>
  <si>
    <t>Teczka kartonowa BIGO Box z gumką 60mm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</si>
  <si>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60 mm Pojemność: około 600 arkuszy A4 (80 g/m²) Jednostka sprzedaży: 1 sztuka Opakowanie zbiorcze: 10 sztuk " "	</t>
  </si>
  <si>
    <t>TECZKA BIGO BOX WIĄZANA 20MM</t>
  </si>
  <si>
    <t>Teczka kartonowa BIGO Box wiązana 20mm</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</si>
  <si>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20 mm Pojemność: około 250 arkuszy A4 (80 g/m²) Jednostka sprzedaży: 1 sztuka Opakowanie zbiorcze: 10 sztuk " "	</t>
  </si>
  <si>
    <t>TECZKA BIGO BOX WIĄZANA 40MM</t>
  </si>
  <si>
    <t>Teczka kartonowa BIGO Box wiązana 40mm</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</si>
  <si>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40 mm Pojemność: około 450 arkuszy A4 (80 g/m²) Jednostka sprzedaży: 1 sztuka Opakowanie zbiorcze: 10 sztuk " "	</t>
  </si>
  <si>
    <t>OPK100 AHMAD HERBATA EARL GREY</t>
  </si>
  <si>
    <t>Herbata AHMAD Earl Grey, 100 torebek</t>
  </si>
  <si>
    <t>AHMAD TEA LTD</t>
  </si>
  <si>
    <t>Najlepsze gatunki czarnej herbaty oraz bergamotka dają silny, energetyczny aromat i pełnię smaku Dodatek olejku z bergamoty nadaje jej orzeźwiający charakter i cytrusowy posmak W opakowaniu 100 torebek z zawieszką, 200 g netto Jednostka sprzedaży: 1 opakowanie Opakowanie zbiorcze: 12 opakowań</t>
  </si>
  <si>
    <t>OPK20 IRVING HERBATA POZIOMKA Z WANILIĄ</t>
  </si>
  <si>
    <t>Herbata aromatyzowana IRVING, poziomka z wanilią, 20 kopert</t>
  </si>
  <si>
    <t xml:space="preserve">Wyjątkowa seria herbat smakowych W opakowaniu: 20 torebek pakowanych w pojedyncze koperty Jednostka sprzedaży: 1 opakowanie Opakowanie zbiorcze: 12 opakowań 	</t>
  </si>
  <si>
    <t>OPK20 IRVING HERBATA CYTRUSOWA Z IMBIREM</t>
  </si>
  <si>
    <t>Herbata aromatyzowana IRVING, cytrusowa z imbirem, 20 kopert</t>
  </si>
  <si>
    <t>Wyjątkowa seria herbat smakowych W opakowaniu: 20 torebek pakowanych w pojedyncze koperty Jednostka sprzedaży: 1 opakowanie Opakowanie zbiorcze: 12 opakowań #</t>
  </si>
  <si>
    <t>OPK20 VITAX HERBATA CYTRYNA I LIMONKA</t>
  </si>
  <si>
    <t>Herbata owocowa VITAX Inspirations, limonka &amp; cytryna, 20 torebek</t>
  </si>
  <si>
    <t>OPK20 VITAX HERBATA MELISA I POMARAŃCZA</t>
  </si>
  <si>
    <t>Herbata owocowa VITAX Inspirations, melisa &amp; pomarańcza, 20 torebek</t>
  </si>
  <si>
    <t xml:space="preserve">Wyśmienita herbata o głębokim smaku i aromacie pysznych owoców W opakowaniu 20 torebek z zawieszką Jednostka sprzedaży: 1 opakowanie Opakowanie zbiorcze: 12 opakowań " " 	</t>
  </si>
  <si>
    <t>FAIRY PŁYN DO ZMYWANIA 900ML CYTRYNOWY</t>
  </si>
  <si>
    <t>Płyn do mycia naczyń FAIRY, 900ml, cytrynowy</t>
  </si>
  <si>
    <t>Skutecznie usuwa tłuszcz i inne zabrudzenia Pojemność: 1 l Jednostka sprzedaży: 1 sztuka Opakowanie zbiorcze: 10 sztuk</t>
  </si>
  <si>
    <t>FAIRY PŁYN DO ZMYWANIA 900ML JABŁKO</t>
  </si>
  <si>
    <t>Płyn do mycia naczyń FAIRY, 900 ml, jabłkowy</t>
  </si>
  <si>
    <t>FAIRY PŁYN DO ZMYWANIA 900ML RUMIANEK+WIT.E</t>
  </si>
  <si>
    <t>Płyn do mycia naczyń FAIRY, rumianek + wit E, 900 ml</t>
  </si>
  <si>
    <t>OPK20 DILMAH MANGO&amp;TRUSKAWKA HER EKSPR</t>
  </si>
  <si>
    <t>Herbata aromatyzowana DILMAH mango i truskawka, 20 torebek</t>
  </si>
  <si>
    <t>TAŚMA PAKOWA KAUCZUK NAT 48MMx45M BRĄZ</t>
  </si>
  <si>
    <t>Taśma pakowa SMART z kauczuku naturalnego 45 m x 48 mm, brązowa, 1 sztuka</t>
  </si>
  <si>
    <t xml:space="preserve">Polecana do średnich i średnio ciężkich opakowań Taśma na nośniku z PP na bazie kleju z naturalnego kauczuku Wymiary: 45 m x 48 mm Jednostka sprzedaży: 1 sztuka Opakowanie zbiorcze: 36 sztuk 	</t>
  </si>
  <si>
    <t>OPK2 AHA ROLKA KUCHENNA</t>
  </si>
  <si>
    <t>Ręczniki kuchenne AHA, białe, 2 rolki</t>
  </si>
  <si>
    <t>HANKE TISSUE</t>
  </si>
  <si>
    <t xml:space="preserve">Dwuwarstwowy ręcznik wykonany z czystej celulozy Szerokość: 23 cm, perforacja co 20 cm W opakowaniu 2 rolki Jednostka sprzedaży: 1 opakowanie Opakowanie zbiorcze: 16 opakowań 	</t>
  </si>
  <si>
    <t>OPK8 KATRIN PLUS 160 PAPIER TOALET</t>
  </si>
  <si>
    <t>Papier toaletowy KATRIN Plus 160, biały, 8 rolek</t>
  </si>
  <si>
    <t>Dwuwarstwowy papier toaletowy wysokiej jakości Wyjątkowo miękki i przyjemny w użyciu W rolce: 160 listków Szerokość taśmy: 95 mm Jednostka sprzedaży: 1 opakowanie (8 rolek) Opakowanie zbiorcze: 5 opakowań</t>
  </si>
  <si>
    <t>CIF ORIGINAL MLECZKO D/CZYSZCZENIA 700ML</t>
  </si>
  <si>
    <t>Mleczko do czyszczenia CIF, 780 ml</t>
  </si>
  <si>
    <t>Uniwersalne mleczko Cif, które pomaga utrzymać powierzchnie w czystości, jest delikatne i nie rysuje powierzchni Pojemność: 700 ml Jednostka sprzedaży: 1 sztuka Opakowanie zbiorcze: 14 sztuk</t>
  </si>
  <si>
    <t>OPK30 LUDWIK ALL IN ONE TABL DO ZMYWARKI</t>
  </si>
  <si>
    <t>Tabletki do zmywarek LUDWIK, 30 sztuk</t>
  </si>
  <si>
    <t>Wielofunkcyjne tabletki czyszczą, nabłyszczają, chronią szkło i stal nierdzewną przed matowieniem oraz zabezpieczają zmywarkę przed osadzaniem się kamienia Funkcja zmiękczania wody pozwala na jeszcze bardziej efektywne wykorzystanie składników myjących Enzymy są aktywne już w 30°C Cytrusowy aromat tabletek nadaje długotrwały zapach świeżości w kuchni Zapewniają oszczędność wody i energii Jednostka sprzedaży: 1 opakowanie (20 g x 30 tabletek)</t>
  </si>
  <si>
    <t>OPK15 TARCZYN SOK JABŁKOWY 0,3L</t>
  </si>
  <si>
    <t>Sok TARCZYN jabłkowy, 15 butelek x 0,3 l</t>
  </si>
  <si>
    <t>TARCZYN</t>
  </si>
  <si>
    <t>Esencjonalny sok w szklanych butelkach z nakrętką z ciekawostkami Jednostka sprzedaży: 1 zgrzewka (15 butelek)</t>
  </si>
  <si>
    <t>OPK15 TARCZYN SOK POMARAŃCZOWY 0,3L</t>
  </si>
  <si>
    <t>Sok TARCZYN pomarańczowy, 15 butelek x 0,3 l</t>
  </si>
  <si>
    <t>OPK15 TARCZYN NAPÓJ CZ.PORZECZKA 0,3L</t>
  </si>
  <si>
    <t>Nektar TARCZYN z czarnej porzeczki, 15 butelek x 0,3 l</t>
  </si>
  <si>
    <t>Esencjonalny napój w szklanych butelkach z nakrętką z ciekawostkami Jednostka sprzedaży: 1 zgrzewka (15 butelek)</t>
  </si>
  <si>
    <t>DELICJE SZAMPAŃSKIE POMARAŃCZOWE 294G</t>
  </si>
  <si>
    <t>Ciastka DELICJE Szampańskie pomarańczowe, podwójne opakowanie, 294 g</t>
  </si>
  <si>
    <t>Podwójne opakowanie popularnych ciasteczek Połączenie delikatnego biszkoptu, galaretki owocowej oraz czekolady Jednostka sprzedaży: 1 opakowanie Opakowanie zbiorcze: 10 opakowań</t>
  </si>
  <si>
    <t>OPK15 SOK POMIDOROWY FORTUNA 0,3L</t>
  </si>
  <si>
    <t>Sok FORTUNA pomidorowy, 15 butelek x 0,3 l</t>
  </si>
  <si>
    <t>FORTUNA</t>
  </si>
  <si>
    <t>Sok pomidorowy w szklanej butelce 0,3 l Jednostka sprzedaży: 1 zgrzewka (15 butelek)</t>
  </si>
  <si>
    <t>DELICJE SZAMPAŃSKIE WIŚNIOWE 294G</t>
  </si>
  <si>
    <t>Ciastka DELICJE Szampańskie wiśniowe, podwójne opakowanie, 294 g</t>
  </si>
  <si>
    <t>MULTIWHITE PROSZEK DO PRANIA 5KG</t>
  </si>
  <si>
    <t>Proszek do prania MULTIWHITE, 5 kg</t>
  </si>
  <si>
    <t>Skuteczny, a zarazem wyjątkowo ekonomiczny proszek do prania ubrań białych Do wszystkich typów pralek i do prania ręcznego Działa w pełnym zakresie temperatur Jednostka sprzedaży: 1 opakowanie (5 kg)</t>
  </si>
  <si>
    <t>NOTATNIK LEITZ WOW A4 KRATKA NIEBIESKI</t>
  </si>
  <si>
    <t>Brulion LEITZ WOW w twardej oprawie, A4, w kratkę, rózne kolory</t>
  </si>
  <si>
    <t>Seria produktów w wyrazistych i modnych kolorach doda efektu WOW Mocna, sztywna okładka może być wykorzystana w podróży jako podkładka do pisania Papier bezdrzewny, certyfikowany Nordic Swan Znak ekologiczny Nordic Swan posiadają produkty przyjazne dla środowiska Oprawa szyta, zabezpieczająca kartki przed wypadaniem przy długotrwałym użytkowaniu w miejscu pracy lub w domu 80 kartek wysokiej jakości papieru o gramaturze 90 g/m² Jednostka sprzedaży: 1 sztuka Opakowanie zbiorcze: 6 sztuk</t>
  </si>
  <si>
    <t>NOTATNIK LEITZ WOW A5 KRATKA NIEBIESKI</t>
  </si>
  <si>
    <t>Brulion LEITZ WOW w twardej oprawie, A5, w kratkę,  rózne kolory</t>
  </si>
  <si>
    <t>TWÓJ KUBEK MLEKO UHT 2% 1L</t>
  </si>
  <si>
    <t>Mleko TWÓJ KUBEK UHT 2%, 1 l</t>
  </si>
  <si>
    <t>MLEKOVITA</t>
  </si>
  <si>
    <t>Mleko w kartonie z wygodnym klipem Zawartość tłuszczu: 2% Jednostka sprzedaży:1 karton (1 L) Opakowanie zbiorcze: 12 kartonów</t>
  </si>
  <si>
    <t>MLEKOVITA MLEKO UHT 1,5% 1L</t>
  </si>
  <si>
    <t>Mleko MLEKOVITA UHT 1,5%, 1 l</t>
  </si>
  <si>
    <t>Mleko w kartonie z wygodnym klipem Zawartość tłuszczu: 1,5% Jednostka sprzedaży:1 karton (1 L) Opakowanie zbiorcze: 12 kartonów</t>
  </si>
  <si>
    <t>OPK4 ENERGIZER CR2032 LITH BATERIA</t>
  </si>
  <si>
    <t>Litowe baterie specjalistyczne ENERGIZER CR2032 3V</t>
  </si>
  <si>
    <t>Litowe baterie specjalistyczne do stosowania w kalkulatorach, domowych urządzeniach medycznych i pilotach zdalnego sterowania Jednostka sprzedaży: 1 opakowanie (4 sztuki)</t>
  </si>
  <si>
    <t>FELLOWES 9311102 I-Spire PODST MONITORA</t>
  </si>
  <si>
    <t>Podstawa pod monitor FELLOWES I-SPIRE</t>
  </si>
  <si>
    <t>Podnosi ekran na wysokość oczu łagodząc napięcie mięśni ramion i szyi Podnosi monitor o wadze do 11 kg na wysokość około 9 cm Współczesny i stylowy wygląd podstawki pod monitor pasuje do wnętrza każdego biura i domu Montaż nie wymaga użycia narzędzi Wymiary: 12,5 x 49,0 x 22,0 cm Jednostka sprzedaży: 1 sztuka</t>
  </si>
  <si>
    <t>BIC CRISTAL SOFT DŁUGOPIS 1,2MM CZARNY</t>
  </si>
  <si>
    <t>Długopis BIC Cristal Soft, czarny</t>
  </si>
  <si>
    <t>Kultowy długopis z wkładem nowej generacji Easy Glide Tusz zapewnia wyjątkową gładkość pisania - nawet 35% gładszą niż tradycyjne tusze BIC Trójkątny kształt dla większego komfortu pisania Grubość końcówki: 1,2 mm Grubość linii pisania: 0,8 mm Jednostka sprzedaży: 1 sztuka Opakowanie zbiorcze: 50 sztuk</t>
  </si>
  <si>
    <t>FLIPCHART BI-OFFICE EARTH IT 102X70</t>
  </si>
  <si>
    <t>Flipchart BI-OFFICE Earth-It, 70 x 102 cm</t>
  </si>
  <si>
    <t>Flipchart z powierzchnią suchościeralną Wytrzymały i lekki Ma półkę na markery Przyjazny środowisku Regulowana wysokość Wymiary tablicy szer. 70 x wys. 102 cm Waga: 7,7 kg Jednostka sprzedaży 1 sztuka</t>
  </si>
  <si>
    <t>CASIO MS-20NC KALKULATOR BIUR NIEBIESKI</t>
  </si>
  <si>
    <t>Kalkulator nabiurkowy CASIO MS-20NC, niebieski</t>
  </si>
  <si>
    <t>CASIO</t>
  </si>
  <si>
    <t>Korekta ostatniej cyfry Obliczenia podatkowe Obliczenia marży Obliczenia walutowe Wyświetlacz na 12 cyfr Jednostka sprzedaży: 1 sztuka</t>
  </si>
  <si>
    <t>STAEDTLER 348-9GP LUMOCOLOR MARKER CZARN</t>
  </si>
  <si>
    <t>Marker permanentny STAEDTLER Lumocolor Duo, dwie końcówki, czarny</t>
  </si>
  <si>
    <t>Wytrzymały i niezawodny marker z dwoma końcówkami: do pisania i oznaczania Nieblaknący, wodoodporny i odporny na działanie czynników atmosferycznych atrament Szybkoschnący – idealny dla osób leworęcznych Atrament z formułą DRY SAFE – może pozostawać bez skuwki przez kilka dni i nie wyschnie (test ISO 554) Nie zawiera ksylenu i toluenu Bezpieczny w samolotach – nie wylewa się pod wpływem zmian ciśnienia Grubości końcówek: 0,6 i 1,5 mm Jednostka sprzedaży: 1 sztuka Opakowanie zbiorcze: 10 sztuk</t>
  </si>
  <si>
    <t>OPK8 MAGNESY PROSTOKĄTNE MIKS KOL 27MM</t>
  </si>
  <si>
    <t>Magnesy prostokątne MAPED, miks kolorów, 27 mm, opakowanie 8 sztuk</t>
  </si>
  <si>
    <t>MAPED</t>
  </si>
  <si>
    <t>Zestaw mocnych magnesów na kartonowym blistrze W kształcie prostokąta, o przekątnej 27 mm Kolor: niebieskie, zielone lub miks (4 niebieskie, zielone i 2 różowe) Jednostka sprzedaży: 1 zestaw (8 magnesów) Opakowanie zbiorcze: 25 zestawów</t>
  </si>
  <si>
    <t>NOTATNIK LEITZ COMPLETE A5 KRATKA CZARNY</t>
  </si>
  <si>
    <t>Notatnik LEITZ Complete w twardej oprawie, A5, w kratkę, czarny</t>
  </si>
  <si>
    <t>Notatnik w eleganckiej, miłej w dotyku okładce z uchwytem na długopis Ozdobne zamknięcie zabezpieczające dokumenty podczas przenoszenia Zintegrowana kieszeń na wewnętrznej stronie przedniej i tylnej okładki zapewnia dostęp do luźnych kartek papieru i drobiazgów Wyposażony w 2 tasiemki umożliwiające szybkie znalezienie notatek 8 ostatnich stron z perforacją ułatwiającą wyrwanie notatek 2 bloczki indeksów samoprzylepnych na wewnętrznej stronie tylnej okładki służące do wyróżnienia ważnych treści 80 kartek wysokiej jakości papieru o gramaturze 96 g/m² Jednostka sprzedaży: 1 sztuka Opakowanie zbiorcze: 6 sztuk</t>
  </si>
  <si>
    <t>OPK5 STABILO POINT CIENKOPIS MIX NEONOWY</t>
  </si>
  <si>
    <t>Cienkopis STABILO point 88, etui 5 neonowych kolorów</t>
  </si>
  <si>
    <t>Cienkopis z końcówką o grubości 0,4 mm Tusz na bazie wody Końcówka oprawiona wa metal Bezpieczna wentylowana skuwka W etui 5 neonowych kolorów: żółty, pomarańczowy, brzoskwiniowy, różowy i zielony Jednostka sprzedaży: 1 etui Opakowanie zbiorcze: 10 etui</t>
  </si>
  <si>
    <t>PENTEL BK417 WOW DŁUG AUTOM CZARNY</t>
  </si>
  <si>
    <t>Automatyczny długopis PENTEL BK417 WOW, czarny</t>
  </si>
  <si>
    <t>Długopis automatyczny w przezroczystej obudowie pozwalającej kontrolować zużycie tuszu Wyposażony w gumowy uchwyt i plastikowy klip Grubość końcówki: 0,7 mm Grubość linii piasnia: 0,27 mm Długość linii pisania: 1500 m Jednostka sprzedaży: 1 sztuka Opakowanie zbiorcze: 10 sztuk</t>
  </si>
  <si>
    <t>RYSTOR BOY RS DŁUGOPIS AUTOM NIEBIESKI</t>
  </si>
  <si>
    <t>Automatyczny długopis RYSTOR BOY RS, niebieski, czarny</t>
  </si>
  <si>
    <t>Automatyczny długopis w nowoczesnej obudowie w kolorze tuszu Wodoodporny i nieblaknący tusz o wyjątkowej gładkości pisania Igłowa końcówka zapewniająca precyzję pisania Grubość końcówki: 0,7 mm Grubość linii pisania: 0,27 - 0,33 mm Długość linii pisania: 800 +/- 200 m Jednostka sprzedaży: 1 sztuka Opakowanie zbiorcze: 10 sztuk</t>
  </si>
  <si>
    <t>ORGANIZER DO SZUFLADY LEITZ WOW PRZEZR</t>
  </si>
  <si>
    <t>Organizer do modułu archwizacyjnego LEITZ WOW</t>
  </si>
  <si>
    <t>Przezroczysty organizer do szuflad o wymiarach 245 x 33 x 165 mm, 4 przegródki do uporządkowania drobnych przedmiotów, takich jak: długopisy, karteczki, spinacze, klucze, telefon itp. Jednostka sprzedaży: 1 sztuka</t>
  </si>
  <si>
    <t>OPK20 IRVING ZIELONA CYTRYNOWA HERB EKSP</t>
  </si>
  <si>
    <t>Herbata zielona IRVING cytrynowa, 20 kopert</t>
  </si>
  <si>
    <t>Wysokiej jakości herbata zielona cytrynowa, zapakowana w hermetycznych kopertach W opakowaniu: 20 torebek z zawieszką pakowanych w pojedyncze koperty Jednostka sprzedaży 1 opakowanie Opakowanie zbiorcze: 12 opakowań</t>
  </si>
  <si>
    <t>BUZIL UNIBUZ PŁYN CZYSZCZĄCY 1L</t>
  </si>
  <si>
    <t>Płyn do podłóg BUZIL G235 Unibuz, 1 l</t>
  </si>
  <si>
    <t>BUZIL</t>
  </si>
  <si>
    <t>Środek na bazie polimerów rozpuszczalnych w wodzie Do mycia podłóg odpornych na działanie wody Szczególnie zalecany do PVC, linoleum, kauczuku, granitu, marmuru i wyrobów betonowych Możliwość stosowania w automacie myjącym Czyści i pielęgnuje, szybko wysycha bez pozostawiania smug, pozostawia półmatowy połysk Dozowanie: 50 – 150 ml / 10 l wody Jednostka sprzedaży: 1 sztuka Opakowanie zbiorcze: 12 sztuk</t>
  </si>
  <si>
    <t>BUZIL BUCASAN TRENDY PŁYN CZYSZCZĄCY 1L</t>
  </si>
  <si>
    <t>Płyn do łazienek BUZIL T464 Bucasan® Trendy, 1 l</t>
  </si>
  <si>
    <t>Środek na bazie kwasu amidosulfonowego stosowany do czyszczenia nawierzchni w sanitariatach i nawierzchni odpornych na działanie kwasów takich jak pisuary, muszle WC, umywalki i płytki Zalecany do ceramiki sanitarnej, nawierzchni chromowanych i ze stali nierdzewnej Skutecznie rozpuszcza naloty wapienne, brud, resztki mydła W koncentracie wykazuje działanie antybakteryjne, wysycha szybko bez pozostawiania smug i konieczności dosuszania (efekt skraplania) Możliwość stosowania w lancy pianotwórczej lub szorowarce Dozowanie: od 20 ml/ 10 l wody Jednostka sprzedaży: 1 sztuka Opakowanie zbiorcze: 12 sztuk</t>
  </si>
  <si>
    <t>OVAL KOREKTOR Z METALOWĄ KOŃCÓWKĄ 7 ML</t>
  </si>
  <si>
    <t>Korektor w piórze OVAL z metalową końcówką, 7 ml</t>
  </si>
  <si>
    <t>Korektor w długopisie z precyzyjną metalową końcówką Szybkoschnący, dobrze kryjący i niewidoczny na kserokopiach Wyprodukowany przy użyciu formuły OZONE-SAFE Nie zawiera PVC Grubość linii: 1,6 mm Pojemność: 7 ml Jednostka sprzedaży: 1 sztuka Opakowanie zbiorcze: 12 sztuk</t>
  </si>
  <si>
    <t>TEFAL KO330 CZAJNIK ELEKTRYCZNY</t>
  </si>
  <si>
    <t>Czajnik elektryczny TEFAL KO330, 1,7 l, czarny</t>
  </si>
  <si>
    <t>Elegancki czajnik z elementami ze stali nierdzewnej Obrotowa podstawa i ukryty element grzejny Filtr antywapienny oraz wskaźnik poziomu wody Zabezpieczenie przed włączeniem bez wody Pojemność: 1,7 l Moc: 2400 W Jednostka sprzedaży: 1 sztuka</t>
  </si>
  <si>
    <t>MILKA SINGLES CZEKOLADKI  147G</t>
  </si>
  <si>
    <t>Czekoladki MILKA Singles, 32 czekoladki pakowane osobno</t>
  </si>
  <si>
    <t>Mieszanka czekoladek mlecznych z alpejskiego mleka W skład mieszanki wchodzą: czekoladki mleczne, mleczne z orzechami laskowymi, mleczne z nadzieniem kakaowym, mleczne z nadzieniem truskawkowym W opakowaniu: 32 pojedynczo zapakowane czekoladki Jednostka sprzedaży: 1 opakowanie (138 g) Opakowanie zbiorcze: 8 opakowań</t>
  </si>
  <si>
    <t>OPK25 LIPTON ZIELONA HERB KOPERTOWANA</t>
  </si>
  <si>
    <t>Herbata zielona LIPTON, 25 kopert</t>
  </si>
  <si>
    <t>Wysokiej jakości, klasyczna zielona herbata posiadająca certyfikat Rainforest Alliance Każda torebka w hermetycznej kopercie chroniącej smak i aromat Jednostka sprzedaży: 1 opakowanie (25 kopert) Opakowanie zbiorcze: 6 opakowań</t>
  </si>
  <si>
    <t>JACOBS GOLD CREMA KAWA ROZPUSZCZ 200G</t>
  </si>
  <si>
    <t>Kawa rozpuszczalna JACOBS Crema Gold, 200 g</t>
  </si>
  <si>
    <t>Kawa rozpuszczalna o wyjątkowo harmonijnym smaku, zwieńczona delikatną pianką W formie delikatnego pudru Jednostka sprzedaży: 1 opakowanie (200 g) Opakowanie zbiorcze: 6 opakowań</t>
  </si>
  <si>
    <t>OPK20 LIPTON PYRAMID HERB OWOCE TROPIKAL</t>
  </si>
  <si>
    <t>Herbata LIPTON owoce tropikalne, 20 torebek piramidek</t>
  </si>
  <si>
    <t>Kompozycja specjalnie wyselekcjonowanych liści herbaty z aromatami owocowymi Przestrzeń w piramidce sprawia, że składniki herbaty mogą się rozwinąć podczas zaparzania i uwolnić doskonały smak i aromat W opakowaniu 20 torebek z zawieszką Jednostka sprzedaży: 1 opakowanie Opakowanie zbiorcze: 12 opakowań</t>
  </si>
  <si>
    <t>OPK20 LIPTON PYRAMID ZIEL MAND/POMARAŃC</t>
  </si>
  <si>
    <t>Herbata LIPTON zielona mandarynka i pomarańcza, 20 torebek piramidek</t>
  </si>
  <si>
    <t>Przestrzeń w piramidce sprawia, że składniki herbaty mogą się rozwinąć podczas zaparzania i uwolnić doskonały smak i aromat W opakowaniu 20 torebek z zawieszką Jednostka sprzedaży: 1 opakowanie Opakowanie zbiorcze: 12 opakowań</t>
  </si>
  <si>
    <t>OPK20 LIPTON PIRAMID HERB BIAŁA Z GRANAT</t>
  </si>
  <si>
    <t>Herbata LIPTON biała z granatem, 20 torebek piramidek</t>
  </si>
  <si>
    <t>Kompozycja specjalnie wyselekcjonowanych, najmłodszych liści herbaty Przestrzeń w piramidce sprawia, że składniki herbaty mogą się rozwinąć podczas zaparzania i uwolnić doskonały smak i aromat W opakowaniu 20 torebek z zawieszką Jednostka sprzedaży: 1 opakowanie Opakowanie zbiorcze: 12 opakowań</t>
  </si>
  <si>
    <t>OPK20 TEEKANNE ZIELON OPUNCJA HERB EKSPR</t>
  </si>
  <si>
    <t>Herbata TEEKANNE zielona z opuncją, 20 kopert</t>
  </si>
  <si>
    <t>Zielona herbata o wyśmienitym aromacie W opakowaniu: 20 torebek z zawieszką, w papierowych kopertach Jednostka sprzedaży: 1 opakowanie Opakowanie zbiorcze: 12 opakowań</t>
  </si>
  <si>
    <t>OPK20 TEEKANNE ZIELON LEMON HERB EKSPR</t>
  </si>
  <si>
    <t>Herbata TEEKANNE zielona z cytryną , 20 kopert</t>
  </si>
  <si>
    <t>OPK20 TEEKANNE BLACK CURRANT HERB EKSPR</t>
  </si>
  <si>
    <t>Herbata TEEKANNE World of Fruits, Black Currant, 20 kopert</t>
  </si>
  <si>
    <t>Wyśmienita aromatyzowana mieszanka herbat owocowych o smaku czarnej porzeczki i cytryny W opakowaniu 20 torebek z zawieszką, w papierowych kopertach Jednostka sprzedaży: 1 opakowanie Opakowanie zbiorcze: 12 opakowań</t>
  </si>
  <si>
    <t>OPK120 TABLETK DO ZMYWAREK LUDWIK</t>
  </si>
  <si>
    <t>Tabletki LUDWIK All in one Ultimate Power, 120 tabletek</t>
  </si>
  <si>
    <t>Wielofunkcyjne tabletki czyszczą, nabłyszczają, chronią szkło i stal nierdzewną przed matowieniem oraz zabezpieczają zmywarkę przed osadzaniem się kamienia Funkcja zmiękczania wody pozwala na jeszcze bardziej efektywne wykorzystanie składników myjących Enzymy są aktywne już w 30°C Cytrusowy aromat tabletek nadaje długotrwały zapach świeżości w kuchni Zapewniają oszczędność wody i energii Jednostka sprzedaży: 1 opakowanie (20 g x 120 tabletek)</t>
  </si>
  <si>
    <t>LUDWIK PŁYN DO ZMYWAREK 750ML</t>
  </si>
  <si>
    <t>Płyn nabłyszczający LUDWIK, 750 ml</t>
  </si>
  <si>
    <t>Przeznaczony do płukania i nabłyszczania naczyń zmywanych w zmywarce Dzięki właściwie dobranym składnikom i zawartości kwasku cytrynowego płyn sprawia, że myte naczynia wysychają bez plam i zacieków Jednostka sprzedaży: 1 opakowanie (750 ml)</t>
  </si>
  <si>
    <t>LUDWIK SÓL DO ZMYWAREK 1,5KG</t>
  </si>
  <si>
    <t>Sól ochronna do zmywarki LUDWIK, 1,5 kg</t>
  </si>
  <si>
    <t>Preparat chroniący zmywarkę przed osadzaniem się kamienia w jej wnętrzu i na mytych naczyniach Skutecznie zmiękcza wodę dzięki zastosowanej formule, preparat zawiera całkowicie rozpuszczalną szlachetną sól z granulkami o odpowiedniej wielkości Regularne stosowanie soli ochronnej Ludwik zapewnia prawidłowe funkcjonowanie zmywarki i długotrwałą ochronę jej mechanizmów Jednostka sprzedaży: 1 opakowanie (1,5 kg)</t>
  </si>
  <si>
    <t>OPK10 REMONTOWE WORKI NA GRUZ LDPE 120 L</t>
  </si>
  <si>
    <t>Worki na śmieci LDPE na odpady remontowe 120 l, czarne, 10 sztuk</t>
  </si>
  <si>
    <t>Pojemność: 120 l Wymiary: 110 x 70 cm Grubość folii: 0,142 mm Kolor folii: czarny Jednostka sprzedaży: 1 opakowanie (10 sztuk)</t>
  </si>
  <si>
    <t>KSIĘGA KORESPONDENCYJNA DANMARK 96KART</t>
  </si>
  <si>
    <t>Dziennik korespondencyjny DAN-MARK w twardej oprawie, 96 kartek, brązowy</t>
  </si>
  <si>
    <t>Dziennik do ewidencji korespondencji przychodzącej i wychodzącej W twardej oprawie introligatorskiej Kartki szyte nićmi introligatorskimi Wzmocniony grzbiet Format A4 Ilość kartek: 96 Jednostka sprzedaży: 1 sztuka</t>
  </si>
  <si>
    <t>KSIĘGA KORESPONDENCYJNA DANMARK 192KAR</t>
  </si>
  <si>
    <t>Dziennik korespondencyjny DAN-MARK w twardej oprawie, 192 kartki, brązowy</t>
  </si>
  <si>
    <t>Dziennik do ewidencji korespondencji przychodzącej i wychodzącej W twardej oprawie introligatorskiej Kartki szyte nićmi introligatorskimi Wzmocniony grzbiet Format A4 Jednostka sprzedaży: 1 sztuka</t>
  </si>
  <si>
    <t>KSIĘGA KORESPONDENCYJNA DANMARK 288KAR</t>
  </si>
  <si>
    <t>Dziennik korespondencyjny DAN-MARK w twardej oprawie, 288 kartek, brązowy</t>
  </si>
  <si>
    <t>BELVITA CIASTKA KAKAOWE 300G</t>
  </si>
  <si>
    <t>Ciastka BELVITA, kakaowe, 24 ciasteczka</t>
  </si>
  <si>
    <t>BAKALLAND PISTACJE 70G</t>
  </si>
  <si>
    <t>Pistacje BAKALLAND, 70 g</t>
  </si>
  <si>
    <t>Jednostka sprzedaży: 1 opakowanie Opakowanie zbiorcze: 15 opakowań</t>
  </si>
  <si>
    <t>LUDWIK PŁYN UNIWERSALNY Z MYDŁEM 1L</t>
  </si>
  <si>
    <t>Płyn uniwersalny LUDWIK z mydłem marsylskim, 1 l</t>
  </si>
  <si>
    <t>Płyn do usuwania zanieczyszczeń z wszelkiego rodzaju powierzchni zmywalnych (lakierowanych, ceramicznych i z tworzyw sztucznych) W formie rozcieńczonej może być stosowany do zmywania podłóg i ścian w kuchni oraz w innych pomieszczeniach biurowych W postaci skoncentrowanej skutecznie usuwa silne zabrudzenia z blatów, zlewozmywaków, kuchenek i innych sprzętów Posiada Świadectwo Jakości Zdrowotnej Państwowego Zakładu Higieny Jednostka sprzedaży: 1 sztuka Opakowanie zbiorcze płynu 1 l: 3 sztuki</t>
  </si>
  <si>
    <t>ANNA ZARADNA WIADRO WYCISKACZEM 10L</t>
  </si>
  <si>
    <t>Wiadro z wyciskaczem do mopa, pojemność 10 l</t>
  </si>
  <si>
    <t>Wiadro wykonane z trwałego tworzywa sztucznego Wygodny i praktyczny wyciskach w zestawie Jednostka sprzedaży: 1 sztuka</t>
  </si>
  <si>
    <t>ZESTAW KIJ + MOP SZNURKOWY</t>
  </si>
  <si>
    <t>Zestaw do sprzątania, kij + końcówka do mopa</t>
  </si>
  <si>
    <t>Sznurkowa końcówka do mopa z kijem 110 cm Jednostka sprzedaży: 1 zestaw</t>
  </si>
  <si>
    <t>SERVICE PACK MOP SZNURKOWY</t>
  </si>
  <si>
    <t>Sznurkowa końcówka do mopa</t>
  </si>
  <si>
    <t>Wkręcana końcówka do mopa, która pasuje do kija z zestawu 6.628.998 Jednostka sprzedaży: 1 sztuka</t>
  </si>
  <si>
    <t>AMBI PUR ODŚWIEŻACZ ELEKTR BEZ WKŁADU</t>
  </si>
  <si>
    <t>Elektryczny odświeżacz powietrza AMBI PUR, bez wkładu</t>
  </si>
  <si>
    <t>Urządzenie elektryczne do montowania w gniazdku elektrycznym Możliwość regulacji intensywności zapachu Wydajność wkładów: do 80 dni Wkłady dostępne w trzech wersjach zapachowych (3.164.789, 3.164.791, 3.164.803) Urządzenie dostępne bez wkładu Jednostka sprzedaży: 1 sztuka</t>
  </si>
  <si>
    <t>PRZYBORNIK NABIURKOWY</t>
  </si>
  <si>
    <t>Przybornik nabiurkowy, przezroczysty</t>
  </si>
  <si>
    <t>Wykonany z krystalicznie przezroczystego, odpornego na zarysowania tworzywa. idealny pod nadruk reklamowy. Posiada 6 przegródek. Wymiary: dł. 105 x szer. 155 x wys. 102 mm jednostka sprzedaży: 1 sztuka Przezroczysty.</t>
  </si>
  <si>
    <t>OPK10 KOSZULKA ROZSZ Z KLAPKĄ A4 180MI</t>
  </si>
  <si>
    <t>Koszulki krystalicne BIURFOL rozszerzane z klapką A4, 180 mikronów, 10 sztuk</t>
  </si>
  <si>
    <t>Przeznaczona na katalogi lub dużą ilość dokumentów Wykonana z miękkiej i mocnej folii PCW o grubości 180 mikronów, krystaliczna Wzmocniona perforacja umożliwiająca wpięcie do segregatora z dowolnym ringiem Boki poszerzane do szerokości 25 mm Jednostka sprzedaży: 1 opakowanie (10 sztuk)</t>
  </si>
  <si>
    <t>REXEL 16120 KOPERTA NA SUWAK A5+</t>
  </si>
  <si>
    <t>Saszetki z suwakiem REXEL A5+, PVC, przezroczyste</t>
  </si>
  <si>
    <t>Lekkie saszetki z suwakiem idealnie nadają się do przechowywania luźnych dokumentów, długopisów i płyt CD Wykonane z trwałego, przezroczystego PCW Możliwość opisania zawartości na kolorowym pasku Format A5 Jednostka sprzedaży: 1 sztuka Opakowanie zbiorcze: 30 sztuk</t>
  </si>
  <si>
    <t>VAUPE 304/02 TECZKA Z RĄCZKĄ A4 40MM BLK</t>
  </si>
  <si>
    <t>Teczka z rączką VAUPE Classic 40mm czarna</t>
  </si>
  <si>
    <t>Wykonana z twardej tektury o grubości 2 mm Kolorowa oklejka, pokryta folią polipropylenową Wyklejka papierowa Szerokość grzbietu 40 mm Wyposażona w zamek i rączkę z tworzywa Teczka skrzydłowa VAUPE 40mm z gumką pastelowy błękit Opakowanie zbiorcze: 7 sztuk</t>
  </si>
  <si>
    <t>SATI ESPRESSO KAWA ZIARNISTA 1KG</t>
  </si>
  <si>
    <t>Kawa ziarnista SATI Espresso, 1 kg</t>
  </si>
  <si>
    <t>SATI</t>
  </si>
  <si>
    <t>100% Arabica Kawa polecana do przyrządzania espresso w maszynach ciśnieniowych Jednostka sprzedaży: 1 opakowanie (1 kg) Opakowanie zbiorcze: 6 opakowań</t>
  </si>
  <si>
    <t>SATI CREMA KAWA ZIARNISTA 1KG</t>
  </si>
  <si>
    <t>Kawa ziarnista SATI Crema, 1 kg</t>
  </si>
  <si>
    <t>EDUSCHO CAFFE CREMA KAWA ZIARNISTA 1KG</t>
  </si>
  <si>
    <t>Kawa ziarnista EDUSCHO Caffe Crema, 1 kg</t>
  </si>
  <si>
    <t>Przygotowana z wyselekcjonowanych gatunków kawy, zapewniających bogaty i intensywny smak Jednostka sprzedaży: 1 opakowanie (1 kg) Opakowanie zbiorcze: 6 opakowań</t>
  </si>
  <si>
    <t>OPK20 IRVING HERBATA WIŚNIA Z KARDAMONEM</t>
  </si>
  <si>
    <t>Herbata aromatyzowana IRVING, wiśnia z kardamonem, 20 kopert</t>
  </si>
  <si>
    <t>Wyjątkowa seria herbat smakowych, zapakowana w hermetycznych kopertach W opakowaniu: 20 torebek z zawieszką pakowanych w pojedyncze koperty Jednostka sprzedaży: 1 opakowanie Opakowanie zbiorcze: 12 opakowań</t>
  </si>
  <si>
    <t>MEMOBOARDS TABLICA KORKOWA 90X60CM</t>
  </si>
  <si>
    <t>Tablica korkowa MEMOBOARDS w ramie drewnianej 60 x 90cm</t>
  </si>
  <si>
    <t>MEMOBOARDS</t>
  </si>
  <si>
    <t>Tablica informacyjna w ramie wykonanej z listewek sosnowych Wymiary ramy szer. 16 mm x grub. 14 mm Wyjątkowo lekka Naturalny front korkowy W zestawie komplet haczyków wkręcanych do listwy tablicy Zestaw do montażu w komplecie Wymiary: 60 x 90 cm Jednostka sprzedaży 1 sztuka</t>
  </si>
  <si>
    <t>MEMOBOARDS TABLICA KORKOWA 120X90CM</t>
  </si>
  <si>
    <t>Tablica korkowa MEMOBOARDS w ramie drewnianej 90 x 120cm</t>
  </si>
  <si>
    <t>Tablica informacyjna w ramie wykonanej z listewek sosnowych Wymiary ramy szer. 16 mm x grub. 14 mm Wyjątkowo lekka Naturalny front korkowy W zestawie komplet haczyków wkręcanych do listwy tablicy Zestaw do montażu w komplecie Wymiary: 90 x 120 cm Jednostka sprzedaży 1 sztuka</t>
  </si>
  <si>
    <t>INTERDRUK BLOK DO FLIPCHARTA 50K</t>
  </si>
  <si>
    <t>Blok do flipcharta INTERDRUK gładki, 50 kartek</t>
  </si>
  <si>
    <t>INTERDRUK</t>
  </si>
  <si>
    <t>Blok formatu 100 x 65 cm Do zawieszania na tablicy flipchart Posiada perforację Gramatura 70 g/m² Ilość arkuszy: 50 Jednostka sprzedaży 1 sztuka</t>
  </si>
  <si>
    <t>DATOWNIK SAMOTUSZUJĄCY 4810 WERSJA ISO</t>
  </si>
  <si>
    <t>Datownik samotuszujący TRODAT 4810 WERSJA ISO</t>
  </si>
  <si>
    <t>Datownik w wersji polskiej: dzień, miesiąc, rok lub w wersji ISO: rok, miesiąc, dzień Obudowa wyprodukowana z odzyskanego plastiku oraz przy zmniejszonej emisji CO₂ Wysokość liter/cyfr: 4 mm Możliwość datowania do roku 2023 Tuszownica w kolorze czarnym. Wkładka do samodzielnego napełnienia. Jednostka sprzedaży: 1 sztuka</t>
  </si>
  <si>
    <t>TUSZ BEZOLEJOWY INKOS 30 ML CZARNY</t>
  </si>
  <si>
    <t>Tusz wodny INKOS czarny</t>
  </si>
  <si>
    <t>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 Opakowanie zbiorcze: 10 sztuk</t>
  </si>
  <si>
    <t>TESA 5871 TAŚMA AKRYL PP 50MMX60M BRĄZ</t>
  </si>
  <si>
    <t>Taśma pakowa tesa akrylowa PP 66 m x 50 mm, brązowa, 1 sztuka</t>
  </si>
  <si>
    <t>Polecana do średnio ciężkich i lekkich kartonów i przesyłek Taśma na nośniku z PP na bazie kleju akrylowego Grubość całkowita: 39 mikronów Jednostka sprzedaży:1 sztuk Opakowanie zbiorcze: 36 sztuk</t>
  </si>
  <si>
    <t>OPK20 IRVING ZIELONA MALINOWA HERB KOPER</t>
  </si>
  <si>
    <t>Herbata zielona IRVING malinowa, 20 kopert</t>
  </si>
  <si>
    <t>Wysokiej jakości herbata zielona, zapakowana w hermetycznych kopertach W opakowaniu: 20 torebek z zawieszką pakowanych w pojedyncze koperty Jednostka sprzedaży: 1 opakowanie Opakowanie zbiorcze: 12 opakowań</t>
  </si>
  <si>
    <t>EXACOMPTA PRZEKŁADKI POLIPROPYLENOWE A4+ 1-12</t>
  </si>
  <si>
    <t>Przekładki polipropylenowe A4+ EXACOMPTA 1-12</t>
  </si>
  <si>
    <t>Numeryczne przekładki polipropylenowe do segregatora A4+ Uniwersalna perforacja umożliwia wpięcie do każdego segregatora Trwałe i odporne na zanieczyszczenie Możliwość personalizacji za pomocą aplikacji na www.exacompta.com Jednostka sprzedaży: 1 komplet (1-12 przekładek)</t>
  </si>
  <si>
    <t>OPK8 WODA CISOWIANKA SPORT NIEGAZ 0,7L</t>
  </si>
  <si>
    <t>Woda mineralna CISOWIANKA Sport niegazowana, zgrzewka 8 butelek x 0,7 l</t>
  </si>
  <si>
    <t>Naturalnie niskosodowa woda mineralna odpowiednia dla diety ubogiej w sód Średnio zmineralizowana W wygodnej butelce z dziubkiem Jednostka sprzedaży: 1 zgrzewka (8 butelek) OPŁATA LOGISTYCZNA ZA DOSTAWĘ 1 ZGRZEWKI – 1,99 ZŁ NETTO</t>
  </si>
  <si>
    <t xml:space="preserve">CEP 32 L POJEMNIK </t>
  </si>
  <si>
    <t>Pojemnik archiwizacyjny CEP składany 475X3,5X235 mm 32 l</t>
  </si>
  <si>
    <t>Wytrzymały składany pojemnik 32 l Wytrzymuje 20 kg obciążenie W 100% nadaje się do przetworzenia Wykonany z polipropylenu Wymiary: 475 x 3,5 x 235 mm Jednostka sprzedaży: 1 sztuka</t>
  </si>
  <si>
    <t>SOFT CARE MED ŻEL DEZYNF DO RĄK 0,5L</t>
  </si>
  <si>
    <t>Żel do dezynfekcji SOFT CARE Med, 500 ml</t>
  </si>
  <si>
    <t>Alkoholowy preparat w formie żelu do higienicznej i chirurgicznej dezynfekcji rąk Potwierdzona skuteczność higienicznej dezynfekcji rąk oraz wobec wirusów grypy A H1N1 w czasie 15 sekund Zawiera substancje nawilżające, które zapewniają skórze właściwą ochronę, pozostawia skórę suchą, miękką i gładką Nie zawiera związków zapachowych ani barwników Jednostka sprzedaży: 1 sztuka Opakowanie zbiorcze: 6 sztuk</t>
  </si>
  <si>
    <t>OPK40 DUNI 170741 IZZA KUBECZEK 240ML</t>
  </si>
  <si>
    <t>Kubeczki papierowe DUNI Izza 240 ml, 40 sztuk</t>
  </si>
  <si>
    <t>Jednostka sprzedaży: 1 opakowanie (40 szt.)</t>
  </si>
  <si>
    <t>FERRERO RAFFAELLO PRALINY 230G</t>
  </si>
  <si>
    <t>Praliny RAFFAELLO, 230 g</t>
  </si>
  <si>
    <t>FERRERO POLSKA SP.Z O.O.</t>
  </si>
  <si>
    <t>Kokosowy smakołyk z chrupiącego wafelka z całym migdałem w środku Masa netto: 230 g Jednostka sprzedaży: 1 opakowanie Opakowanie zbiorcze: 8 opakowań</t>
  </si>
  <si>
    <t xml:space="preserve">CANON AS-8 KALKULATOR KIESZONKOWY </t>
  </si>
  <si>
    <t>Kalkulator kieszonkowy Canon AS-8</t>
  </si>
  <si>
    <t>Kalkulator kieszonkowy Wyświetlacz 8 pozycji Bateria LR1130 Wymiay: 97 x 60 x 11,4 mm Jednostka sprzedaży : 1 sztuka</t>
  </si>
  <si>
    <t>ZEGAR ALBA EASY TIME SREBRNY</t>
  </si>
  <si>
    <t>Zegar ścienny ALBA Easy Time, srebrny</t>
  </si>
  <si>
    <t>Zegar ścienny z cichym mechanizmem kwarcowym Dzięki zastosowanemu projektowi tarczy godzina jest wyraźnie widoczna nawet z dużej odległości Średnica tarczy: 300 mm Zasilany baterią LR06 (AA) 1,5 V (brak w komplecie) Jednostka sprzedaży: 1 sztuka</t>
  </si>
  <si>
    <t>CEP TAB TACA 37,2X53,2CM CZARNA</t>
  </si>
  <si>
    <t>Taca CEP Take a Break, 37,2 x 53,2 cm, czarna</t>
  </si>
  <si>
    <t>Wykonana z poliwęglanu Wymiary: 37,2 x 53,2 cm (wysokość: 2 cm) Jednostka sprzedaży: 1 sztuka</t>
  </si>
  <si>
    <t>CEP ZEGAR ORIUM THERMO-HYGRO</t>
  </si>
  <si>
    <t>Zegar CEP Orium Thermo-Hygro,wyświetla temperature i wilgotność</t>
  </si>
  <si>
    <t>Wielofunkcyjny zegar z mechanizmem kwarcowym Sweep Wyświetla czas, temperaturę i wilgotność powietrza Godzina widoczna jest nawet z 30 m Zasilany 1 baterią AA (brak w komplecie) Wymiary: śr. 300 x szer. 50 mm Jednostka sprzedaży: 1 sztuka</t>
  </si>
  <si>
    <t>LEITZ STYLE PÓŁKA NA DOKUMENTY BIAŁA</t>
  </si>
  <si>
    <t>Półka na dokumenty LEITZ Style arktyczna biel</t>
  </si>
  <si>
    <t>Wyjątkowa, najwyższej jakości półka na dokumenty Nowoczesny design ze szczotkowanym wykończeniem, w intrygujących kolorach: satynowa czarna, arktyczna biel, rubinowa czerwień, tytanowy błękit, pistacjowa zieleń Półka oraz inne produkty z kolekcji Leitz Style nadają miejscu pracy wyjątkowo elegancki wygląd Najtrwalsza półka w swojej klasie Wyższe ścianki boczne gwarantują większą od przeciętnej pojemność Łatwa do umiejscowienia dzięki możliwości ustawiania w pionie lub po skosie Łatwy dostęp do dokumentów dzięki szerokiemu wycięciu z przodu Jednostka sprzedaży: 1 sztuka</t>
  </si>
  <si>
    <t>TESA BASIC KLEJ W PŁYNIE 35G</t>
  </si>
  <si>
    <t>Klej w płynie TESA BASIC 35g</t>
  </si>
  <si>
    <t>Wielofunkcyjny, klei papier, korek, tkaniny, zdjęcia, drewno, filc i skórę Dwa aplikatory do klejenia punktowego i na większych powierzchniach Nie zawiera rozpuszczalników Zmywalny ręcznie Jednostka sprzedaży: 1 sztuka Opakowanie zbiorcze: 12 sztuk</t>
  </si>
  <si>
    <t xml:space="preserve">LEITZ COMPLETE 13,3" TORBA NA LAPTOPA </t>
  </si>
  <si>
    <t>Torba na laptop LEITZ Complete Smart Traveller 13,3"</t>
  </si>
  <si>
    <t>Wysokiej jakości lekka torba z dwiema przegródkami i kieszenią z przodu. Przednia kieszeń pozwala na szybki dostęp do Twojego smartfona, paszportu, długopisu czy wizytówek Posiada usztywnione skórzane rączki, regulowany pas na ramię oraz uchwyt mocujący do wózków lotniskowych Wymiary: 7,5 x 27 x 37 cm Jednostka sprzedaży: 1sztuka</t>
  </si>
  <si>
    <t>RYSTOR FB-25 FOLIOPIS 2,5MM CZARNY</t>
  </si>
  <si>
    <t>Foliopis permanentny RYSTOR FB, 2,5 mm, czarny</t>
  </si>
  <si>
    <t>Foliopis wodoodporny (permanentny) Wyprodukowany w Polsce Idealny do opisywania płyt CD, a także do użytku na wszystkich gładkich powierzchniach Szybkoschnący, nierozmazujący się tusz Jednostka sprzedaży: 1 sztuka Opakowanie zbiorcze: 10 sztuk</t>
  </si>
  <si>
    <t>DESKA Z KLIPEM A4 CZARNA</t>
  </si>
  <si>
    <t>Deska z klipem A4 czarna</t>
  </si>
  <si>
    <t>STEWART SUPERIOR</t>
  </si>
  <si>
    <t>Doskonała podczas pracy w terenie, na konferencji Klip utrzymujący do 100 kartek Wykonana z tworzywa PCW i sztywnej tektury Jednostka sprzedaży: 1 sztuka</t>
  </si>
  <si>
    <t>OPK125 DUNI SERWETKI 2 WARST 33X33 CZERW</t>
  </si>
  <si>
    <t>Serwetki DUNI Tissue 33 x 33 cm, czerwone, dwuwarstwowe, 125 sztuk</t>
  </si>
  <si>
    <t>TAGO WIKTORKI CIASTECZKA 130 G</t>
  </si>
  <si>
    <t>Ciasteczka francuskie TAGO Wiktorki, 130 g</t>
  </si>
  <si>
    <t>Pyszne kruche ciasteczka francuskie w glazurze Masa netto: 130 g Jednostka sprzedaży: 1 opakowanie Opakowanie zbiorcze: 18 opakowań</t>
  </si>
  <si>
    <t>MILKA CAKE&amp;CHOC CIASTKA 175G</t>
  </si>
  <si>
    <t>Ciastka MILKA Cake&amp;Chock, 175 g</t>
  </si>
  <si>
    <t>Ciastka biszkoptowe z kawałkami czekolady mlecznej z mleka alpejskiego i nadzieniem czekoladowym W opakowaniu: 5 pojedynczo zapakowanych ciasteczek Masa netto: 175 g Jednostka sprzedaży: 1 opakowanie Opakowanie zbiorcze: 16 opakowań</t>
  </si>
  <si>
    <t>OPK20 LIPTON PYRAMID TEMPTATION RED</t>
  </si>
  <si>
    <t>Napar LIPTON Red Temptation, 20 torebek piramidek</t>
  </si>
  <si>
    <t>Przestrzeń w piramidce sprawia, że składniki herbaty mogą się rozwinąć podczas zaparzania i uwolnić doskonały smak i aromat W opakowaniu: 20 torebek z zawieszką Jednostka sprzedaży: 1 opakowanie Opakowanie zbiorcze: 12 opakowań</t>
  </si>
  <si>
    <t>BAKALLAND ORZECHY WŁOSKIE 300G</t>
  </si>
  <si>
    <t>Orzechy włoskie BAKALLAND, 300 g</t>
  </si>
  <si>
    <t>Jednostka sprzedaży: 1 opakowanie Opakowania zbiorcze: 7 opakowań</t>
  </si>
  <si>
    <t>KRAKUSKI CIASTKA DESEROWE Z CUKREM 150G</t>
  </si>
  <si>
    <t>Ciastka KRAKUSKI deserowe z cukrem, 150 g</t>
  </si>
  <si>
    <t>Seria pysznych ciastek bez dodatku barwników i substancji konserwujących Jednostka sprzedaży: 1 opakowanie Opakowanie zbiorcze: 24 opakowania</t>
  </si>
  <si>
    <t>KRAKUSKI CIASTKA KOKOSOWE 125G</t>
  </si>
  <si>
    <t>Ciastka KRAKUSKI kokosowe, 145 g</t>
  </si>
  <si>
    <t>KRAKUSKI CIASTKA O SMAKU MAŚLANYM 150G</t>
  </si>
  <si>
    <t>Ciastka KRAKUSKI o smaku maślanym, 150 g</t>
  </si>
  <si>
    <t>KRAKUSKI CIASTKA ZBOŻOWE 143G</t>
  </si>
  <si>
    <t>Ciastka KRAKUSKI zbożowe, 143 g</t>
  </si>
  <si>
    <t>LUBELLA PALUSZKI NATURES SOLONE 70G</t>
  </si>
  <si>
    <t>Paluszki LUBELLA Natures, 70 g</t>
  </si>
  <si>
    <t>LUBELLA</t>
  </si>
  <si>
    <t>Dla fanów lekkich, chrupiących przekąsek Z dodatkiem soli morskiej Wygodne, stojące opakowanie z łatwym otwieraniem Masa netto: 70 g Jednostka sprzedaży: 1 opakowanie Opakowanie zbiorcze: 9 opakowań</t>
  </si>
  <si>
    <t>TERMOS SREBRNY STALGAST 382151 1,5L</t>
  </si>
  <si>
    <t>Termos STALGAST, 1,5L</t>
  </si>
  <si>
    <t>STALGAST</t>
  </si>
  <si>
    <t>Termos ze stali nierdzewnej Idealny do gorących i zimnych napojów Odkręcana pokrywa z polipropylenu w kolorze czarnym Wysokość: 24,5 cm Jednostka sprzedaży: 1 sztuka</t>
  </si>
  <si>
    <t>OPK20X160 MERIDAPZ33 RĘCZNIKI BIAŁE</t>
  </si>
  <si>
    <t>Ręczniki papierowe MERIDA PZ33, makulatura, 20 x 160 listków</t>
  </si>
  <si>
    <t>Ręczniki papierowe składane białe, makulaturowe, 2-warstwowe, gofrowane Wymiary ręcznika: 25 x 23 cm W kartonie: 20 x 160 listków Jednostka sprzedaży: 1 karton</t>
  </si>
  <si>
    <t>SANTE CIASTKA OWSIANE KAKAOWE</t>
  </si>
  <si>
    <t>Ciasteczka owsiane SANTE kakaowe</t>
  </si>
  <si>
    <t>SANTE</t>
  </si>
  <si>
    <t>Ciasteczka owsiane stworzone wyłącznie z najwyższej jakości pełnego ziarna owsa bez dodatku pszenicy Smaczne, pożywne i przede wszystkim zdrowe Jednostka sprzedaży: 1 opakowanie Opakowanie zbiorcze: 16 sztuk</t>
  </si>
  <si>
    <t>SANTE CIASTKA OWSIANE NATURALNE</t>
  </si>
  <si>
    <t>Ciasteczka owsiane SANTE naturalne</t>
  </si>
  <si>
    <t>SANTE CIASTKA OWSIANE Z ŻURAWINĄ</t>
  </si>
  <si>
    <t>Ciasteczka owsiane SANTE z żurawiną</t>
  </si>
  <si>
    <t>FORTUNA SOK JABŁKOWY 1L</t>
  </si>
  <si>
    <t>Sok FORTUNA jabłkowy, 1 l</t>
  </si>
  <si>
    <t>Sok w kartonach (1 l) z wygodnym korkiem Jednostka sprzedaży: 1 sztuka Opakowanie zbiorcze: 12 sztuk</t>
  </si>
  <si>
    <t>BREF KULKI DO WC 50G ZAPACH CYTRYNOWY</t>
  </si>
  <si>
    <t>Kulki do toalet BREF Power Activ, 50 g, zapach cytrynowy</t>
  </si>
  <si>
    <t>Nowoczesne rozwiązanie w postaci czterech kulek na wygodnej zawieszce Czyszczą, pozostawiają przyjemny zapach i chronią przed osadzaniem się kamienia Masa netto: 50 g Jednostka sprzedaży: 1 sztuka Opakowanie zbiorcze: 10 sztuk</t>
  </si>
  <si>
    <t>BREF KULKI DO WC 50G ZAPACH LEŚNY</t>
  </si>
  <si>
    <t>Kulki do toalet BREF Power Activ, 50 g, zapach morski</t>
  </si>
  <si>
    <t>OPK6 WODA NAŁĘCZOWIANKA 1,5L DELIKAT/GAZ</t>
  </si>
  <si>
    <t>Woda mineralna NAŁĘCZOWIANKA delikatnie gazowana, zgrzewka 6 butelek x 1,5 l</t>
  </si>
  <si>
    <t>NESTLE WATERS</t>
  </si>
  <si>
    <t>Naturalna woda mineralna wydobywana z krystalicznie czystego, doskonale chronionego przez naturę źródła w sercu Nałęczowa Jednostka sprzedaży: 1 zgrzewka (6 butelek) OPŁATA LOGISTYCZNA ZA DOSTAWĘ 1 ZGRZEWKI – 1,99 ZŁ NETTO</t>
  </si>
  <si>
    <t>LAVAZZA QUALITA ORO KAWA ZIARNISTA 1 KG</t>
  </si>
  <si>
    <t>Kawa ziarnista LAVAZZA Qualita Oro, 1 kg</t>
  </si>
  <si>
    <t>100% Arabica Mieszanka ziaren pochodzących z najlepszych plantacji Ameryki i Afryki, słynąca głównie z intensywnego aromatu Jednostka sprzedaży: 1 opakowanie (1 kg) Opakowanie zbiorcze: 6 opakowań</t>
  </si>
  <si>
    <t>AJAX PŁYN DO ŁAZIENEK 500 ML</t>
  </si>
  <si>
    <t>Płyn do łazienek AJAX, 500 ml</t>
  </si>
  <si>
    <t>Łatwo usuwa cały osad z kamienia, osad z mydła i tłusty nalot Pozostawia delikatny zapach Jednostka sprzedaży: 1 sztuka Opakowanie zbiorcze: 12 sztuk</t>
  </si>
  <si>
    <t>AMBI PUR ODŚWIEŻACZ POWIETRZA 300ML</t>
  </si>
  <si>
    <t>Odświeżacz powietrza AMBI PUR, zapach kwiatowy, 300 ml</t>
  </si>
  <si>
    <t>Wypełnia pomieszczenie zapachem najpiękniejszego wiosennego bukietu Pojemność: 300 ml Jednostka sprzedaży: 1 sztuka Opakowanie zbiorcze: 6 sztuk</t>
  </si>
  <si>
    <t>OPK24 KINGA PIENIŃSKA WODA W SZKLE NGAZ</t>
  </si>
  <si>
    <t>Woda mineralna KINGA PIENIŃSKA niegazowana, 24 szklane butelki x 330 ml</t>
  </si>
  <si>
    <t>KINGA PIENIŃSKA</t>
  </si>
  <si>
    <t>Naturalna woda mineralna w szklanej butelce Czerpana ze źródeł usytuowanych w otulinie Pienińskiego Parku Narodowego Pojemność butelki: 0,33 l Jednostka sprzedaży: 1 karton (24 butelki) OPŁATA LOGISTYCZNA ZA DOSTAWĘ 1 ZGRZEWKI – 1,99 ZŁ NETTO</t>
  </si>
  <si>
    <t>OPK24 KINGA PIENIŃSKA WODA W SZKLE GAZ</t>
  </si>
  <si>
    <t>Woda mineralna KINGA PIENIŃSKA gazowana, 24 szklane butelki x 330 ml</t>
  </si>
  <si>
    <t xml:space="preserve">HSM SHREDSTAR X10 NISZCZARKA </t>
  </si>
  <si>
    <t>Niszczarka HSM shredstar X10</t>
  </si>
  <si>
    <t>HSM</t>
  </si>
  <si>
    <t>Profesjonalna ochrona danych w miejscu pracy. Ta wygodna biurowa niszczarka dokumentów tnąca na ścinki, z oddzielnym mechanizmem tnącym płyty CD w niezawodny sposób niszczy dokumenty oraz płyty CD/DVD. Oddzielny mechanizm tnący płyty CD Cicha praca Diody LE D Automatyczne uruchamianie i wyłączanie przy użyciu fotokomórki Wskaźnik poziomu napełnienia kosza Bezproblemowe opróżnianie Poziom hałasu: 58dB / Jednostka sprzedaży: 1szt</t>
  </si>
  <si>
    <t>VERA APTECZKA DIN 13157 PLUS ABS</t>
  </si>
  <si>
    <t>Apteczka VERA TOP 15 PLUS, DIN 13157, w walizce z ABS</t>
  </si>
  <si>
    <t>Apteczka w walizce z tworzywa ABS. Zawiera stelaż mocujący do ściany W skład wyposażenia wchodzą: kompres zimny – 1 szt., kompres na oko – 2 szt., kompres 10 x 10 cm - 3 opakowania (po 2 sztuki) opaska elastyczna 4 m x 6 cm – 2 szt., opaska elastyczna 4 m x 8 cm – 2 szt., zestaw plastrów 10 x 6 cm (8 szt.) – 1 komplet, zestaw plastrów (14 szt.) – 1 komplet, plaster 5 m x 2,5 cm – 1 szt., opatrunek indywidualny M sterylny – 3 szt. opatrunek indywidualny G sterylny – 1 szt., opatrunek indywidualny K sterylny – 1 szt., chusta opatrunkowa 60 x 80 cm – 1 szt. chusta trójkątna – 1 szt., chusta z flizeliny (5 szt.) – 1 komplet, koc ratunkowy 160 x 210 cm – 1 szt. nożyczki 19 cm – 1 szt., rękawice winylowe – 4 szt. chusteczka dezynfekująca – 6 sztuk, ustnik do sztucznego oddychania – 1 szt., instrukcja udzielania pierwszej pomocy Skład zgodny z normą DIN 13157. Rozmiar: 330 x 235 x 125 mm Jednostka sprzedaży: 1 sztuka</t>
  </si>
  <si>
    <t>VELVET JUMBO ROLKA KUCHENNA</t>
  </si>
  <si>
    <t>Ręcznik kuchenny VELVET Jumbo, biały, 1 rolka</t>
  </si>
  <si>
    <t>Chłonny i wytrzymały ręcznik kuchenny Jedna rolka zawiera aż 520 listków Jedna rolka długością odpowiada 13 standardowym rolkom kuchennym Wysokość rolki: 22 cm Jednostka sprzedaży: 1 rolka Opakowanie zbiorcze: 6 rolek</t>
  </si>
  <si>
    <t xml:space="preserve">HSM SHREDSTAR X8 NISZCZARKA </t>
  </si>
  <si>
    <t>Niszczarka HSM shredstar X8</t>
  </si>
  <si>
    <t>Wydajna i bezpieczna. Przekonujący stosunek ceny do wydajności. Ta niezawodna niszczarka dokumentów tnąca na ścinki, z funkcją zapobiegania zacięciu papieru oraz oddzielnym mechanizmem tnącym płyty CD, przeznaczona jest do użytku w miejscu pracy. Funkcja zapobiegania zacięciu papieru Oddzielny mechanizm tnący płyty CD Cicha praca Diody LE D Automatyczne uruchamianie i wyłączanie przy użyciu fotokomórki Wskaźnik poziomu napełnienia kosza Poziom hałasu: 58dB / Jednostka sprzedaży: 1szt</t>
  </si>
  <si>
    <t xml:space="preserve">HSM SHREDSTAR X15 ŚCINEK 4X35 MM NISZCZARKA DOKUMENTÓW </t>
  </si>
  <si>
    <t>Niszczarka HSM shredstar X15, cięcie na ścinki</t>
  </si>
  <si>
    <t>Niszczy do 15 ark. papieru jednorazowo (papier 80 g/m2), a także spinacze, zszywki, karty plastikowe, płyty CD Stopnie tajności wg DIN 66399: P-4/ O-1/ T-4/ E-2 Automatyczny start/stop, automatyczny rewers eliminuje zacięcia papieru Łatwe opróżnianie wyjmowanego kosza na ścinki o pojemności 27 l Urządzenie na kółkach Silnik przystosowany do pracy ciągłej, nie przegrzewa się Diody LED wskazują stan pracy urządzenia: gotowa do pracy, przegrzanie, pełny kosz Poziom napełnienia kosza widoczny przez otwór inspekcyjny, oddzielny mechanizm tnący płyty CD Gwarancja 2 lata Poziom hałasu: 58dB / Jednostka sprzedaży: 1szt</t>
  </si>
  <si>
    <t>OPK15 TARCZYN NEKTAR GREJPFRUTOWY 0,3L</t>
  </si>
  <si>
    <t>Nektar TARCZYN czerwony grejpfrut , 15 butelek x 0,3 l</t>
  </si>
  <si>
    <t>MILKA CHOCO GRAINS CIASTKA 126 G</t>
  </si>
  <si>
    <t>Ciastka MILKA Chocograins, 126 g</t>
  </si>
  <si>
    <t>Ciastka z płatkami owsianymi i mąką pszenną oblane czekoladą mleczną z alpejskiego mleka Masa netto: 126 g Jednostka sprzedaży: 1 opakowanie Opakowanie zbiorcze: 20 opakowań</t>
  </si>
  <si>
    <t>OPK20 BIG-ACTIVE HERB ZIEL OPUNCJA/MANGO</t>
  </si>
  <si>
    <t>Herbata zielona BIG-ACTIVE, zielona, opuncja z mango, 20 torebek</t>
  </si>
  <si>
    <t>Wyjątkowe połączenie wyselekcjonowanych listków krzewu herbacianego z dodatkiem tropikalnych owoców i pachnących płatków kwiatów W opakowaniu 20 torebek Jednostka sprzedaży: 1 opakowanie Opakowanie zbiorcze: 10 opakowań</t>
  </si>
  <si>
    <t>OPK20 BIG-ACTIVE HERB ZIELONA MALINOWA</t>
  </si>
  <si>
    <t>Herbata zielona BIG-ACTIVE, zielona z maliną i marakują, 20 torebek</t>
  </si>
  <si>
    <t>CIASTKA OREO 176G</t>
  </si>
  <si>
    <t>Ciastka OREO, 176 g</t>
  </si>
  <si>
    <t>Czekoladowe ciasteczka ze słodkim nadzieniem W opakowaniu: 16 ciasteczek pakowane po 4 szt. w oddzielne folijki Masa netto: 176 g Jednostka sprzedaży: 1 opakowanie Opakowanie zbiorcze: 12 opakowań</t>
  </si>
  <si>
    <t>OPK4 ENERGIZER BATERII AA ECO ADVANCED ALKALICZNE</t>
  </si>
  <si>
    <t>Baterie alkaliczne Energizer Eco Advanced AA, 4 szt.</t>
  </si>
  <si>
    <t>Chronią twoje urządzenie przed wylaniem Do 80% dłuższe działanie baterii w porównaniu ze standardową baterią alkaliczną Energizer standard AA Baterie Eco Advanced stworzone w 4% z odnawialnych baterii Jednostka sprzedaży: 1 opakowanie</t>
  </si>
  <si>
    <t>OPK4 ENERGIZER BATERII AAA ECO ADVANCED ALKALICZNE</t>
  </si>
  <si>
    <t>Baterie alkaliczne Energizer Eco Advanced AAA, 4 szt.</t>
  </si>
  <si>
    <t>Chronią twoje urządzenie przed wylaniem Jednostka sprzedaży: 1 opakowanie</t>
  </si>
  <si>
    <t>OPK2 ENERGIZER BATERII D ECO ADVANCED ALKALICZNE</t>
  </si>
  <si>
    <t>Baterie alkaliczne Energizer Advanced D, 2 szt.</t>
  </si>
  <si>
    <t>ENERGIZER BATERIA 9V ECO ADVANCED ALKALICZNE</t>
  </si>
  <si>
    <t>Bateria alkaliczne Energizer Advanced 9 V</t>
  </si>
  <si>
    <t>OPK5 BIC BRITE LINER ZAKREŚLACZ ZESTAW</t>
  </si>
  <si>
    <t>Zakreślacz BIC Highlighter Grip, Zestaw 5 kolorów</t>
  </si>
  <si>
    <t>Zakreślacz z gumowym uchwytem zapewniajacym komfort trzymania Pozostawiony bez skuwki nie zasycha nawet przez 8 godzin Wygodny gumowy uchwyt Grubość linii zakreślania: 1,6–3,3 mm Jednostka sprzedaży: 1 zestaw</t>
  </si>
  <si>
    <t>OPK5 EXACOMPTA TECZKI KOPERTOWE PP A4</t>
  </si>
  <si>
    <t>Teczka EXACOMPTA kopertowa wpinana, miks kolorów, A4, opakowanie 5 sztuk</t>
  </si>
  <si>
    <t>Teczka wykonana z polipropylenu w formacie A4 zamykana na zatrzask Idealna do przechowywania dokumentów, listów, notatek Gładka i błyszcząca powierzchnia teczki Z otworami pozwalającymi na wpięcie do segregatora Dostępna w 2 opcjach miksie kolorów bądź przezroczysta Jednostka sprzedaży: 1 opakowanie (5 sztuk)</t>
  </si>
  <si>
    <t>CIASTKA WEDEL AMERYKANKI KAKAOWE 125G</t>
  </si>
  <si>
    <t>Ciastka AMERYKANKI, kakaowe, 126 g</t>
  </si>
  <si>
    <t>Kruche ciastka z kawałkami ciemnej czekolady Masa netto: 126 g Jednostka sprzedaży: 1 opakowanie Opakowanie zbiorcze: 24 opakowania</t>
  </si>
  <si>
    <t>OPK25 PRIMA ŚCIERKA UNIWERSALNA ZIELONA</t>
  </si>
  <si>
    <t>Ściereczki PRIMA Jak bawełna, 25 sztuk</t>
  </si>
  <si>
    <t>Ściereczki miękkie i delikatne w dotyku Użyte na mokro doskonale wchłaniają i wycierają wodę Użyte na sucho świetnie zbierają kurz Specjalny sposób łączenia wiskozowych włókien sprawia, że ściereczki są mocne i trwałe W opakowaniu: 25 ściereczek Jednostka sprzedaży: 1 opakowanie Opakowanie zbiorcze: 16 opakowań</t>
  </si>
  <si>
    <t>MLEKO SKONDENSOWANE Z MAGNEZEM 500G</t>
  </si>
  <si>
    <t>Mleko zagęszczone niesłodzone GOSTYŃ 4% z magnezem, 500 g</t>
  </si>
  <si>
    <t>W kartonie z zakrętką Jednostka sprzedaży: 1 karton Opakowanie zbiorcze: 12 kartonów</t>
  </si>
  <si>
    <t>MLEKO UHT KUCHMISTRZA 2,0% 1 L</t>
  </si>
  <si>
    <t>Mleko KUCHMISTRZA UHT 2,0%, 1l</t>
  </si>
  <si>
    <t>Mleko UHT z zawartością białka 3,4% (10% więcej niż tradycyjne mleko) Bogactwo białka pozwala na wytworzenie trwałej, idealnie prezentującej się kremowej pianki na kawie i wszystkich napojach na bazie spienionego mleka Przeznaczone nie tylko dla kawiarni i restauracji Dostępne w kartonie 1 l z zakrętką Jednostka sprzedaży: 1 karton Opakowanie zbiorcze: 12 kartonów</t>
  </si>
  <si>
    <t>MLEKO UHT KUCHMISTRZA 3,2% 1 L</t>
  </si>
  <si>
    <t>Mleko KUCHMISTRZA UHT 3,2%, 1l</t>
  </si>
  <si>
    <t>ŁACIATE MLEKO UHT 3,85% 1 L</t>
  </si>
  <si>
    <t>Mleko Łaciate JUNIOR UHT 3,8%, 1 l</t>
  </si>
  <si>
    <t>Mleko w kartonie 1,5 l z zakrętką Jednostka sprzedaży: 1 karton Opakowanie zbiorcze: 12 kartonów</t>
  </si>
  <si>
    <t>WEDEL AMERYKANKI KLASYCZNE 125 G</t>
  </si>
  <si>
    <t>Ciastka AMERYKANKI, klasyczne, 126 g</t>
  </si>
  <si>
    <t>KOPERNIK KATARZYNKI 100G</t>
  </si>
  <si>
    <t>Pierniki KOPERNIK, Katarzynki, 100 g</t>
  </si>
  <si>
    <t>KOPERNIK</t>
  </si>
  <si>
    <t>Charakterystyczny symbol Torunia Od wieków znane i cenione na całym świecie Jednostka sprzedaży: 1 opakowanie Opakowanie zbiorcze: 34 opakowania</t>
  </si>
  <si>
    <t>KOPERNIK PIERNIKI USZATKI 170 G</t>
  </si>
  <si>
    <t>Pierniki KOPERNIK, Uszatki, 170 g</t>
  </si>
  <si>
    <t>Charakterystyczny symbol Torunia Od wieków znane i cenione na całym świecie Jednostka sprzedaży: 1 opakowanie Opakowanie zbiorcze: 14 opakowań</t>
  </si>
  <si>
    <t>OPK20 TEEKANNE SWEET CHERRY HERBATA</t>
  </si>
  <si>
    <t>Herbata TEEKANNE World of Fruits, Sweet Cherry, 20 torebek</t>
  </si>
  <si>
    <t>Wyśmienita herbata owocowa Sweet Cherry – kompozycja smaku dojrzałych owoców oraz intrygujący aromat czereśni W opakowaniu: 20 torebek z zawieszką, w papierowych kopertach Jednostka sprzedaży: 1 opakowanie Opakowanie zbiorcze: 12 opakowań</t>
  </si>
  <si>
    <t>OPK20 BIG-ACTIV HERBATA GRAPEFRUIT</t>
  </si>
  <si>
    <t>Herbata owocowa BIG-ACTIVE, Grejpfrut z Acai, 20 torebek</t>
  </si>
  <si>
    <t>Wyjątkowa kompozycja tradycyjnych smaków z wyszukanymi owocami i dodatkami W opakowaniu 20 torebek, 45 g netto Jednostka sprzedaży: 1 opakowanie Opakowanie zbiorcze: 10 opakowań</t>
  </si>
  <si>
    <t>OPK20 BIG-ACTIV HERB ZIEL PIGWA/GRANAT</t>
  </si>
  <si>
    <t>Herbata zielona BIG-ACTIVE, zielona z pigwą i granatem, 20 torebek</t>
  </si>
  <si>
    <t>ASTRA ŁAGODNA DELIKATNY SMAK KAWA 1 KG</t>
  </si>
  <si>
    <t>Kawa ziarnista ASTRA ŁAGODNA, Delikatny Smak, 1 kg</t>
  </si>
  <si>
    <t>POZNAŃSKA PALARNIA KAWY ASTRA</t>
  </si>
  <si>
    <t>100% Arabica to ziarna z najlepszych plantacji Azji, Afryki i Ameryki Południowej Jednostka sprzedaży: 1 opakowanie (1 kg) Opakowanie zbiorcze: 6 opakowań</t>
  </si>
  <si>
    <t>OPK15 FORTUNA NEKTAR CZ.PORZECZKA 0,3L</t>
  </si>
  <si>
    <t>Nektar FORTUNA czarna porzeczka, 15 butelek x 0,3 l</t>
  </si>
  <si>
    <t>Nektar w butelce szklanej 0,3 l Opakowanie 15 butelek</t>
  </si>
  <si>
    <t>OPK15 FORTUNA SOK POMARAŃCZOWY 0,3L</t>
  </si>
  <si>
    <t>Sok FORTUNA pomarańczowy, 15 butelek x 0,3 l</t>
  </si>
  <si>
    <t>Sok w butelce szklanej 0,3 l Opakowanie 15 butelek</t>
  </si>
  <si>
    <t>MERIDA MKX02 WKŁAD ZAPACHOWY DO PISUARÓW</t>
  </si>
  <si>
    <t>Wkład zapachowy do pisuarów MERIDA MKX02, czerwony</t>
  </si>
  <si>
    <t>Winylowy, elastyczny wkład zapachowy do pisuarów Zapach utrzymuje się przez około 3 miesiące Dodatkowo wkład zabezpiecza pisuar przed zapchaniem Każdy wkład zapakowany jest w worek foliowy wraz z jednorazową rękawiczką foliową ułatwiającą wymianę wkładu O zapachu wiśniowym Jednostka sprzedazy: 1 sztuka</t>
  </si>
  <si>
    <t>OPK12 OŁÓWEK HB BEZ GUMKI</t>
  </si>
  <si>
    <t>FOLIA STRETCH 50MM 2,5 KG 23 MIKRONY)</t>
  </si>
  <si>
    <t>TECZKA WIĄZANA BIAŁA ISO (9706 WYM 320X250X35 GRAMATURA 300 G/M2) DLA AKT KATEGORII A,B-50</t>
  </si>
  <si>
    <t>TECZKA WIĄZANA MOCNA, SZARA WYM.320X250X100)GRAMATURA 800 G/M2) DLA AKT KATEGORII A,B-50</t>
  </si>
  <si>
    <t>TECZKA WIĄZANA MOCNA, SZARA A4 (WYM.320X250X50) GRAMATURA 800 G/M2) DLA AKT KATEGORII A,B-51</t>
  </si>
  <si>
    <t>PK41X33X11 PUDŁO KOPERTOWE Z TEKTURY LITEJ ( PUDŁO ARCHIWALNE DUŻE)</t>
  </si>
  <si>
    <t>PK110A4 PUDŁO KOPERTOWE Z TEKTURY LITEJ ( PUDŁO ARCHIWALNE STANDARD)</t>
  </si>
  <si>
    <t>BLOK FLIPCHART 65X110 CMGŁADKI</t>
  </si>
  <si>
    <t>FOLIA DO LAMINOWANIA A4</t>
  </si>
  <si>
    <t>SEGREGATOR PANORAMICZNY A4, 4 CM , CZTERORINGOWY BIAŁY</t>
  </si>
  <si>
    <t>MARKER OLEJOWY  CZARNY</t>
  </si>
  <si>
    <t>MARKER OLEJOWY  BIAŁY</t>
  </si>
  <si>
    <t>KOLOR CZARNY</t>
  </si>
  <si>
    <t>TECZKA WIĄZANA BIAŁA ISO (9706 WYM 320X250X35 GRAMATURA 300 G/M2) DLA AKT KATEGORII A,B-51</t>
  </si>
  <si>
    <t>TECZKA WIĄZANA MOCNA, SZARA WYM.320X250X100)GRAMATURA 800 G/M2) DLA AKT KATEGORII A,B-51</t>
  </si>
  <si>
    <t>TECZKA WIĄZANA MOCNA, SZARA A4 (WYM.320X250X50) GRAMATURA 800 G/M2) DLA AKT KATEGORII A,B-52</t>
  </si>
  <si>
    <t>FOLIA DO LAMINOWANIA A5</t>
  </si>
  <si>
    <t>MARKER OLEJOWY Z FILCOWĄ KOŃCÓWKĄ 1,5 MM SZYBKOSCHNĄCY, WODOODPORNY, NIEZMYWALNY TUSZ OLEJOWY</t>
  </si>
  <si>
    <t>cena jednostkowa netto</t>
  </si>
  <si>
    <t>szacowana wartość dla wszystkich Spółek</t>
  </si>
  <si>
    <t>wartość oferty ( cena jednotkowa * szacowana wartość )</t>
  </si>
  <si>
    <t>ENEA S.A. - wartość szacowania</t>
  </si>
  <si>
    <t>Enea Centrum - wartość szacowania</t>
  </si>
  <si>
    <t>Enea Operator - wartość szacowana</t>
  </si>
  <si>
    <t>Enea Wytwarzanie - wartość szacowana</t>
  </si>
  <si>
    <t>Enea Trading - wartość szacowana</t>
  </si>
  <si>
    <t>Enea Serwis - wartość szacowana</t>
  </si>
  <si>
    <t>Enea Pomiary - wartość szacowana</t>
  </si>
  <si>
    <t>Enea Oświetlenie - wartość szacowana</t>
  </si>
  <si>
    <t>Enea Logistyka - wartość szacowana</t>
  </si>
  <si>
    <t>MPEC Białystok - wartość szacowana</t>
  </si>
  <si>
    <t>MEC Piła - wartość szacowana</t>
  </si>
  <si>
    <t>Enea Innovation - wartość szacowana</t>
  </si>
  <si>
    <t>Enea Elektrownia Połaniec - wartość szacowana</t>
  </si>
  <si>
    <t>Enea S.A. - wartość szacowana</t>
  </si>
  <si>
    <t>Enea Centrum - wartość szacowana</t>
  </si>
  <si>
    <t>Enea Serwis - wartośc szacowana</t>
  </si>
  <si>
    <t>Nektar w eleganckiej butelce PET 1 l Jednostka sprzedaży: 1 sztuka Opakowanie zbiorcze: 6 sztuk</t>
  </si>
  <si>
    <t xml:space="preserve"> 1 opakowanie (200 g) Opakowanie zbiorcze: 6 opakowań</t>
  </si>
  <si>
    <t>ENEA S.A.-wartość szacowana</t>
  </si>
  <si>
    <t>Enea Centrum-wartość szacowana</t>
  </si>
  <si>
    <t>Enea Wytwarzanie - ilość szacowana</t>
  </si>
  <si>
    <t>Enea Wytwarzanie - wartość szacowa na</t>
  </si>
  <si>
    <t>Enea Trading - ilość szacowana</t>
  </si>
  <si>
    <t>Enea Serwis - ilość szacowana</t>
  </si>
  <si>
    <t>Enea Pomiary - ilość szacowana</t>
  </si>
  <si>
    <t>Enea Oświetlenie - ilość szacowana</t>
  </si>
  <si>
    <t>ENEA Logistyka - ilość szacowana</t>
  </si>
  <si>
    <t>MPEC Białystok - ilość szacowana</t>
  </si>
  <si>
    <t>MEC Piła - ilość szacowana</t>
  </si>
  <si>
    <t>ENEA Innovation - ilość szacowana</t>
  </si>
  <si>
    <t>ENEA Elektrownia Połaniec - ilość szacowana</t>
  </si>
  <si>
    <t>ENEA S.A.-ilość szacowana</t>
  </si>
  <si>
    <t>Enea Centrum-ilość szacowana</t>
  </si>
  <si>
    <t>Enea Operator - ilość szacowana</t>
  </si>
  <si>
    <t>ENEA Elektrownia Połaniec- ilość szacowana</t>
  </si>
  <si>
    <t>Enea Centrum - ilość szacowana</t>
  </si>
  <si>
    <t>Enea Elektrownia Połaniec - ilość szacowana</t>
  </si>
  <si>
    <t>wartość oferty ( cena jednostkowa * szacowana wartość )</t>
  </si>
  <si>
    <t>Enea Operator- ilość szacowana</t>
  </si>
  <si>
    <t>Suma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</si>
</sst>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zł&quot;_-;\-* #,##0.00\ &quot;zł&quot;_-;_-* &quot;-&quot;??\ &quot;zł&quot;_-;_-@_-"/>
    <numFmt numFmtId="43" formatCode="_-* #,##0.00\ _z_ł_-;\-* #,##0.00\ _z_ł_-;_-* &quot;-&quot;??\ _z_ł_-;_-@_-"/>
    <numFmt numFmtId="164" formatCode="_-* #,##0\ _z_ł_-;\-* #,##0\ _z_ł_-;_-* &quot;-&quot;??\ _z_ł_-;_-@_-"/>
  </numFmts>
  <fonts count="6">
    <font>
      <sz val="11"/>
      <color theme="1"/>
      <name val="Calibri"/>
      <family val="2"/>
      <scheme val="minor"/>
    </font>
    <font>
      <sz val="11"/>
      <color theme="1"/>
      <name val="Calibri"/>
      <family val="2"/>
      <scheme val="minor"/>
    </font>
    <font>
      <sz val="11"/>
      <color rgb="FFFF0000"/>
      <name val="Calibri"/>
      <family val="2"/>
      <charset val="238"/>
      <scheme val="minor"/>
    </font>
    <font>
      <sz val="11"/>
      <color theme="1"/>
      <name val="Czcionka tekstu podstawowego"/>
      <family val="2"/>
      <charset val="238"/>
    </font>
    <font>
      <sz val="11"/>
      <name val="Calibri"/>
      <family val="2"/>
      <charset val="238"/>
      <scheme val="minor"/>
    </font>
    <font>
      <b/>
      <sz val="10"/>
      <color theme="1"/>
      <name val="Calibri"/>
      <family val="2"/>
      <charset val="23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43" fontId="3" fillId="0" borderId="0" applyFont="0" applyFill="0" applyBorder="0" applyAlignment="0" applyProtection="0"/>
  </cellStyleXfs>
  <cellXfs count="60">
    <xf numFmtId="0" fontId="0" fillId="0" borderId="0" xfId="0"/>
    <xf numFmtId="0" fontId="0" fillId="0" borderId="1" xfId="0" applyBorder="1"/>
    <xf numFmtId="44" fontId="0" fillId="0" borderId="0" xfId="0" applyNumberFormat="1"/>
    <xf numFmtId="164" fontId="0" fillId="0" borderId="1" xfId="1" applyNumberFormat="1" applyFont="1" applyBorder="1"/>
    <xf numFmtId="0" fontId="0" fillId="0" borderId="0" xfId="0" applyFill="1" applyAlignment="1">
      <alignment wrapText="1"/>
    </xf>
    <xf numFmtId="0" fontId="0" fillId="0" borderId="0" xfId="0" applyFill="1"/>
    <xf numFmtId="0" fontId="0" fillId="0" borderId="1" xfId="0" applyFill="1" applyBorder="1"/>
    <xf numFmtId="164" fontId="0" fillId="0" borderId="0" xfId="1" applyNumberFormat="1" applyFont="1"/>
    <xf numFmtId="0" fontId="0" fillId="0" borderId="1" xfId="1" applyNumberFormat="1" applyFont="1" applyBorder="1"/>
    <xf numFmtId="0" fontId="0" fillId="0" borderId="0" xfId="0" applyNumberFormat="1" applyFill="1"/>
    <xf numFmtId="164" fontId="0" fillId="0" borderId="1" xfId="1" applyNumberFormat="1" applyFont="1" applyFill="1" applyBorder="1"/>
    <xf numFmtId="0" fontId="0" fillId="0" borderId="0" xfId="0" applyBorder="1"/>
    <xf numFmtId="0" fontId="0" fillId="0" borderId="1" xfId="0" applyBorder="1" applyAlignment="1">
      <alignment wrapText="1"/>
    </xf>
    <xf numFmtId="0" fontId="4" fillId="0" borderId="1" xfId="0" applyFont="1" applyFill="1" applyBorder="1"/>
    <xf numFmtId="0" fontId="5" fillId="0" borderId="1" xfId="0" applyFont="1" applyBorder="1"/>
    <xf numFmtId="0" fontId="5" fillId="0" borderId="1" xfId="0" applyFont="1" applyBorder="1" applyAlignment="1">
      <alignment wrapText="1"/>
    </xf>
    <xf numFmtId="164" fontId="5" fillId="0" borderId="1" xfId="1" applyNumberFormat="1" applyFont="1" applyBorder="1" applyAlignment="1">
      <alignment wrapText="1"/>
    </xf>
    <xf numFmtId="0" fontId="5" fillId="0" borderId="1" xfId="0" applyFont="1" applyFill="1" applyBorder="1" applyAlignment="1">
      <alignment wrapText="1"/>
    </xf>
    <xf numFmtId="0" fontId="5" fillId="0" borderId="1" xfId="0" applyNumberFormat="1" applyFont="1" applyFill="1" applyBorder="1" applyAlignment="1">
      <alignment wrapText="1"/>
    </xf>
    <xf numFmtId="0" fontId="5" fillId="0" borderId="0" xfId="0" applyFont="1"/>
    <xf numFmtId="164" fontId="5" fillId="0" borderId="2" xfId="1" applyNumberFormat="1" applyFont="1" applyBorder="1" applyAlignment="1">
      <alignment wrapText="1"/>
    </xf>
    <xf numFmtId="0" fontId="0" fillId="0" borderId="2" xfId="1" applyNumberFormat="1" applyFont="1" applyBorder="1"/>
    <xf numFmtId="0" fontId="5" fillId="0" borderId="1" xfId="1" applyNumberFormat="1" applyFont="1" applyFill="1" applyBorder="1" applyAlignment="1">
      <alignment wrapText="1"/>
    </xf>
    <xf numFmtId="43" fontId="5" fillId="0" borderId="1" xfId="1" applyFont="1" applyFill="1" applyBorder="1" applyAlignment="1">
      <alignment wrapText="1"/>
    </xf>
    <xf numFmtId="0" fontId="5" fillId="0" borderId="3" xfId="1" applyNumberFormat="1" applyFont="1" applyFill="1" applyBorder="1" applyAlignment="1">
      <alignment wrapText="1"/>
    </xf>
    <xf numFmtId="43" fontId="5" fillId="0" borderId="3" xfId="1" applyFont="1" applyFill="1" applyBorder="1" applyAlignment="1">
      <alignment wrapText="1"/>
    </xf>
    <xf numFmtId="0" fontId="5" fillId="0" borderId="2" xfId="0" applyNumberFormat="1" applyFont="1" applyFill="1" applyBorder="1" applyAlignment="1">
      <alignment wrapText="1"/>
    </xf>
    <xf numFmtId="0" fontId="5" fillId="0" borderId="2" xfId="0" applyFont="1" applyFill="1" applyBorder="1" applyAlignment="1">
      <alignment wrapText="1"/>
    </xf>
    <xf numFmtId="0" fontId="5" fillId="0" borderId="3" xfId="0" applyFont="1" applyFill="1" applyBorder="1" applyAlignment="1">
      <alignment wrapText="1"/>
    </xf>
    <xf numFmtId="0" fontId="0" fillId="0" borderId="1" xfId="1" applyNumberFormat="1" applyFont="1" applyFill="1" applyBorder="1"/>
    <xf numFmtId="43" fontId="0" fillId="0" borderId="1" xfId="1" applyFont="1" applyFill="1" applyBorder="1"/>
    <xf numFmtId="0" fontId="0" fillId="0" borderId="3" xfId="1" applyNumberFormat="1" applyFont="1" applyFill="1" applyBorder="1"/>
    <xf numFmtId="43" fontId="0" fillId="0" borderId="3" xfId="1" applyFont="1" applyFill="1" applyBorder="1"/>
    <xf numFmtId="0" fontId="0" fillId="0" borderId="1" xfId="0" applyNumberFormat="1" applyFill="1" applyBorder="1"/>
    <xf numFmtId="0" fontId="0" fillId="0" borderId="2" xfId="1" applyNumberFormat="1" applyFont="1" applyFill="1" applyBorder="1"/>
    <xf numFmtId="43" fontId="0" fillId="0" borderId="2" xfId="1" applyFont="1" applyFill="1" applyBorder="1"/>
    <xf numFmtId="0" fontId="2" fillId="0" borderId="1" xfId="0" applyFont="1" applyFill="1" applyBorder="1"/>
    <xf numFmtId="0" fontId="0" fillId="0" borderId="0" xfId="1" applyNumberFormat="1" applyFont="1" applyFill="1" applyBorder="1"/>
    <xf numFmtId="43" fontId="0" fillId="0" borderId="0" xfId="1" applyFont="1" applyFill="1" applyBorder="1"/>
    <xf numFmtId="0" fontId="0" fillId="0" borderId="0" xfId="0" applyFill="1" applyBorder="1"/>
    <xf numFmtId="43" fontId="0" fillId="0" borderId="0" xfId="1" applyFont="1" applyFill="1"/>
    <xf numFmtId="164" fontId="5" fillId="0" borderId="1" xfId="1" applyNumberFormat="1" applyFont="1" applyFill="1" applyBorder="1" applyAlignment="1">
      <alignment wrapText="1"/>
    </xf>
    <xf numFmtId="0" fontId="0" fillId="0" borderId="1" xfId="0" applyFill="1" applyBorder="1" applyAlignment="1">
      <alignment wrapText="1"/>
    </xf>
    <xf numFmtId="43" fontId="0" fillId="0" borderId="0" xfId="0" applyNumberFormat="1" applyFill="1"/>
    <xf numFmtId="44" fontId="0" fillId="0" borderId="0" xfId="0" applyNumberFormat="1" applyFill="1"/>
    <xf numFmtId="2" fontId="5" fillId="0" borderId="1" xfId="0" applyNumberFormat="1" applyFont="1" applyFill="1" applyBorder="1" applyAlignment="1">
      <alignment wrapText="1"/>
    </xf>
    <xf numFmtId="0" fontId="5" fillId="0" borderId="1" xfId="0" applyNumberFormat="1" applyFont="1" applyFill="1" applyBorder="1" applyAlignment="1">
      <alignment horizontal="left" wrapText="1"/>
    </xf>
    <xf numFmtId="2" fontId="0" fillId="0" borderId="1" xfId="1" applyNumberFormat="1" applyFont="1" applyFill="1" applyBorder="1"/>
    <xf numFmtId="0" fontId="0" fillId="0" borderId="1" xfId="0" applyFill="1" applyBorder="1" applyAlignment="1">
      <alignment vertical="center" wrapText="1"/>
    </xf>
    <xf numFmtId="164" fontId="0" fillId="0" borderId="1" xfId="1" applyNumberFormat="1" applyFont="1" applyFill="1" applyBorder="1" applyAlignment="1">
      <alignment horizontal="right"/>
    </xf>
    <xf numFmtId="1" fontId="0" fillId="0" borderId="1" xfId="1" applyNumberFormat="1" applyFont="1" applyFill="1" applyBorder="1"/>
    <xf numFmtId="0" fontId="0" fillId="0" borderId="1" xfId="1" applyNumberFormat="1" applyFont="1" applyFill="1" applyBorder="1" applyAlignment="1">
      <alignment horizontal="right"/>
    </xf>
    <xf numFmtId="0" fontId="0" fillId="0" borderId="0" xfId="1" applyNumberFormat="1" applyFont="1" applyFill="1"/>
    <xf numFmtId="2" fontId="0" fillId="0" borderId="0" xfId="0" applyNumberFormat="1" applyFill="1"/>
    <xf numFmtId="0" fontId="0" fillId="0" borderId="0" xfId="0" applyFill="1" applyAlignment="1">
      <alignment vertical="center" wrapText="1"/>
    </xf>
    <xf numFmtId="0" fontId="0" fillId="0" borderId="0" xfId="0" applyNumberFormat="1" applyFill="1" applyAlignment="1">
      <alignment horizontal="right"/>
    </xf>
    <xf numFmtId="164" fontId="0" fillId="0" borderId="0" xfId="0" applyNumberFormat="1" applyFill="1"/>
    <xf numFmtId="0" fontId="0" fillId="0" borderId="4" xfId="0" applyFill="1" applyBorder="1"/>
    <xf numFmtId="0" fontId="0" fillId="0" borderId="5" xfId="1" applyNumberFormat="1" applyFont="1" applyFill="1" applyBorder="1"/>
    <xf numFmtId="0" fontId="0" fillId="0" borderId="4" xfId="1" applyNumberFormat="1" applyFont="1" applyFill="1" applyBorder="1"/>
  </cellXfs>
  <cellStyles count="3">
    <cellStyle name="Dziesiętny" xfId="1" builtinId="3"/>
    <cellStyle name="Dziesiętny 2" xfId="2"/>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89"/>
  <sheetViews>
    <sheetView workbookViewId="0">
      <pane ySplit="1" topLeftCell="A662" activePane="bottomLeft" state="frozen"/>
      <selection activeCell="B1" sqref="B1"/>
      <selection pane="bottomLeft" sqref="A1:AG689"/>
    </sheetView>
  </sheetViews>
  <sheetFormatPr defaultRowHeight="15"/>
  <cols>
    <col min="1" max="1" width="55" customWidth="1"/>
    <col min="2" max="2" width="79" bestFit="1" customWidth="1"/>
    <col min="3" max="3" width="9.85546875" customWidth="1"/>
    <col min="4" max="4" width="24" bestFit="1" customWidth="1"/>
    <col min="5" max="5" width="13" customWidth="1"/>
    <col min="6" max="6" width="14.42578125" style="7" customWidth="1"/>
    <col min="7" max="7" width="17.140625" style="7" customWidth="1"/>
    <col min="8" max="8" width="13" style="52" customWidth="1"/>
    <col min="9" max="9" width="16" style="40" customWidth="1"/>
    <col min="10" max="10" width="13.5703125" style="52" customWidth="1"/>
    <col min="11" max="11" width="17.85546875" style="40" customWidth="1"/>
    <col min="12" max="12" width="18.140625" style="4" customWidth="1"/>
    <col min="13" max="13" width="14.5703125" style="5" customWidth="1"/>
    <col min="14" max="14" width="13.7109375" style="9" customWidth="1"/>
    <col min="15" max="15" width="14.5703125" style="9" customWidth="1"/>
    <col min="16" max="16" width="13.5703125" style="4" customWidth="1"/>
    <col min="17" max="17" width="13.5703125" style="5" customWidth="1"/>
    <col min="18" max="18" width="14.85546875" style="4" customWidth="1"/>
    <col min="19" max="19" width="13.42578125" style="53" customWidth="1"/>
    <col min="20" max="20" width="15.5703125" style="4" customWidth="1"/>
    <col min="21" max="21" width="15.28515625" style="5" customWidth="1"/>
    <col min="22" max="22" width="16" style="4" customWidth="1"/>
    <col min="23" max="23" width="15.85546875" style="5" customWidth="1"/>
    <col min="24" max="24" width="13.85546875" style="4" customWidth="1"/>
    <col min="25" max="25" width="15.5703125" style="5" customWidth="1"/>
    <col min="26" max="26" width="14.42578125" style="4" customWidth="1"/>
    <col min="27" max="27" width="14" style="5" customWidth="1"/>
    <col min="28" max="28" width="12.85546875" style="54" customWidth="1"/>
    <col min="29" max="29" width="13.42578125" style="5" customWidth="1"/>
    <col min="30" max="30" width="15.85546875" style="9" customWidth="1"/>
    <col min="31" max="31" width="15.7109375" style="5" customWidth="1"/>
    <col min="32" max="32" width="16.5703125" style="55" customWidth="1"/>
    <col min="33" max="33" width="18.5703125" style="5" customWidth="1"/>
    <col min="34" max="34" width="255.7109375" bestFit="1" customWidth="1"/>
  </cols>
  <sheetData>
    <row r="1" spans="1:34" s="19" customFormat="1" ht="74.25" customHeight="1">
      <c r="A1" s="14" t="s">
        <v>0</v>
      </c>
      <c r="B1" s="14" t="s">
        <v>1</v>
      </c>
      <c r="C1" s="14" t="s">
        <v>2</v>
      </c>
      <c r="D1" s="14" t="s">
        <v>3</v>
      </c>
      <c r="E1" s="15" t="s">
        <v>3168</v>
      </c>
      <c r="F1" s="16" t="s">
        <v>3169</v>
      </c>
      <c r="G1" s="16" t="s">
        <v>3170</v>
      </c>
      <c r="H1" s="22" t="s">
        <v>3202</v>
      </c>
      <c r="I1" s="23" t="s">
        <v>3171</v>
      </c>
      <c r="J1" s="22" t="s">
        <v>3206</v>
      </c>
      <c r="K1" s="23" t="s">
        <v>3172</v>
      </c>
      <c r="L1" s="17" t="s">
        <v>3204</v>
      </c>
      <c r="M1" s="17" t="s">
        <v>3173</v>
      </c>
      <c r="N1" s="18" t="s">
        <v>3191</v>
      </c>
      <c r="O1" s="18" t="s">
        <v>3174</v>
      </c>
      <c r="P1" s="17" t="s">
        <v>3193</v>
      </c>
      <c r="Q1" s="17" t="s">
        <v>3175</v>
      </c>
      <c r="R1" s="17" t="s">
        <v>3194</v>
      </c>
      <c r="S1" s="45" t="s">
        <v>3176</v>
      </c>
      <c r="T1" s="17" t="s">
        <v>3195</v>
      </c>
      <c r="U1" s="17" t="s">
        <v>3177</v>
      </c>
      <c r="V1" s="17" t="s">
        <v>3196</v>
      </c>
      <c r="W1" s="17" t="s">
        <v>3178</v>
      </c>
      <c r="X1" s="17" t="s">
        <v>3197</v>
      </c>
      <c r="Y1" s="17" t="s">
        <v>3179</v>
      </c>
      <c r="Z1" s="17" t="s">
        <v>3198</v>
      </c>
      <c r="AA1" s="17" t="s">
        <v>3180</v>
      </c>
      <c r="AB1" s="17" t="s">
        <v>3199</v>
      </c>
      <c r="AC1" s="17" t="s">
        <v>3181</v>
      </c>
      <c r="AD1" s="18" t="s">
        <v>3200</v>
      </c>
      <c r="AE1" s="17" t="s">
        <v>3182</v>
      </c>
      <c r="AF1" s="46" t="s">
        <v>3207</v>
      </c>
      <c r="AG1" s="17" t="s">
        <v>3183</v>
      </c>
      <c r="AH1" s="14" t="s">
        <v>4</v>
      </c>
    </row>
    <row r="2" spans="1:34">
      <c r="A2" s="1" t="s">
        <v>5</v>
      </c>
      <c r="B2" s="1" t="s">
        <v>6</v>
      </c>
      <c r="C2" s="1" t="s">
        <v>7</v>
      </c>
      <c r="D2" s="1" t="s">
        <v>8</v>
      </c>
      <c r="E2" s="1"/>
      <c r="F2" s="3">
        <f t="shared" ref="F2:F65" si="0">SUM(H2,J2,L2,N2,P2,R2,T2,V2,X2,Z2,AB2,AD2,AF2)</f>
        <v>189</v>
      </c>
      <c r="G2" s="3">
        <f>E2*F2</f>
        <v>0</v>
      </c>
      <c r="H2" s="29">
        <v>5</v>
      </c>
      <c r="I2" s="30">
        <f t="shared" ref="I2:I65" si="1">H2*E2</f>
        <v>0</v>
      </c>
      <c r="J2" s="29">
        <v>30</v>
      </c>
      <c r="K2" s="30">
        <f t="shared" ref="K2:K65" si="2">J2*E2</f>
        <v>0</v>
      </c>
      <c r="L2" s="33">
        <v>35</v>
      </c>
      <c r="M2" s="30">
        <f t="shared" ref="M2:M65" si="3">L2*E2</f>
        <v>0</v>
      </c>
      <c r="N2" s="29">
        <v>8</v>
      </c>
      <c r="O2" s="10">
        <f>E2*N2</f>
        <v>0</v>
      </c>
      <c r="P2" s="42">
        <v>0</v>
      </c>
      <c r="Q2" s="30">
        <f t="shared" ref="Q2:Q65" si="4">E2*P2</f>
        <v>0</v>
      </c>
      <c r="R2" s="42">
        <v>100</v>
      </c>
      <c r="S2" s="47">
        <f t="shared" ref="S2:S65" si="5">E2*R2</f>
        <v>0</v>
      </c>
      <c r="T2" s="42">
        <v>0</v>
      </c>
      <c r="U2" s="30">
        <f t="shared" ref="U2:U65" si="6">E2*T2</f>
        <v>0</v>
      </c>
      <c r="V2" s="42">
        <v>3</v>
      </c>
      <c r="W2" s="30">
        <f t="shared" ref="W2:W65" si="7">E2*V2</f>
        <v>0</v>
      </c>
      <c r="X2" s="42">
        <v>0</v>
      </c>
      <c r="Y2" s="30">
        <f t="shared" ref="Y2:Y65" si="8">E2*X2</f>
        <v>0</v>
      </c>
      <c r="Z2" s="42">
        <v>4</v>
      </c>
      <c r="AA2" s="30">
        <f t="shared" ref="AA2:AA65" si="9">E2*Z2</f>
        <v>0</v>
      </c>
      <c r="AB2" s="48">
        <v>0</v>
      </c>
      <c r="AC2" s="30">
        <f t="shared" ref="AC2:AC65" si="10">E2*AB2</f>
        <v>0</v>
      </c>
      <c r="AD2" s="29">
        <v>0</v>
      </c>
      <c r="AE2" s="30">
        <f t="shared" ref="AE2:AE65" si="11">E2*AD2</f>
        <v>0</v>
      </c>
      <c r="AF2" s="49">
        <v>4</v>
      </c>
      <c r="AG2" s="30">
        <f t="shared" ref="AG2:AG65" si="12">AF2*E2</f>
        <v>0</v>
      </c>
      <c r="AH2" s="1" t="s">
        <v>9</v>
      </c>
    </row>
    <row r="3" spans="1:34">
      <c r="A3" s="1" t="s">
        <v>10</v>
      </c>
      <c r="B3" s="1" t="s">
        <v>11</v>
      </c>
      <c r="C3" s="1" t="s">
        <v>7</v>
      </c>
      <c r="D3" s="1" t="s">
        <v>12</v>
      </c>
      <c r="E3" s="1"/>
      <c r="F3" s="3">
        <f t="shared" si="0"/>
        <v>105</v>
      </c>
      <c r="G3" s="3">
        <f t="shared" ref="G3:G66" si="13">E3*F3</f>
        <v>0</v>
      </c>
      <c r="H3" s="29">
        <v>5</v>
      </c>
      <c r="I3" s="30">
        <f t="shared" si="1"/>
        <v>0</v>
      </c>
      <c r="J3" s="29">
        <v>30</v>
      </c>
      <c r="K3" s="30">
        <f t="shared" si="2"/>
        <v>0</v>
      </c>
      <c r="L3" s="33">
        <v>35</v>
      </c>
      <c r="M3" s="30">
        <f t="shared" si="3"/>
        <v>0</v>
      </c>
      <c r="N3" s="29">
        <v>8</v>
      </c>
      <c r="O3" s="10">
        <f t="shared" ref="O3:O66" si="14">E3*N3</f>
        <v>0</v>
      </c>
      <c r="P3" s="42">
        <v>20</v>
      </c>
      <c r="Q3" s="30">
        <f t="shared" si="4"/>
        <v>0</v>
      </c>
      <c r="R3" s="42">
        <v>0</v>
      </c>
      <c r="S3" s="47">
        <f t="shared" si="5"/>
        <v>0</v>
      </c>
      <c r="T3" s="42">
        <v>0</v>
      </c>
      <c r="U3" s="30">
        <f t="shared" si="6"/>
        <v>0</v>
      </c>
      <c r="V3" s="42">
        <v>0</v>
      </c>
      <c r="W3" s="30">
        <f t="shared" si="7"/>
        <v>0</v>
      </c>
      <c r="X3" s="42">
        <v>0</v>
      </c>
      <c r="Y3" s="30">
        <f t="shared" si="8"/>
        <v>0</v>
      </c>
      <c r="Z3" s="42">
        <v>3</v>
      </c>
      <c r="AA3" s="30">
        <f t="shared" si="9"/>
        <v>0</v>
      </c>
      <c r="AB3" s="48">
        <v>0</v>
      </c>
      <c r="AC3" s="30">
        <f t="shared" si="10"/>
        <v>0</v>
      </c>
      <c r="AD3" s="29">
        <v>0</v>
      </c>
      <c r="AE3" s="30">
        <f t="shared" si="11"/>
        <v>0</v>
      </c>
      <c r="AF3" s="49">
        <v>4</v>
      </c>
      <c r="AG3" s="30">
        <f t="shared" si="12"/>
        <v>0</v>
      </c>
      <c r="AH3" s="1" t="s">
        <v>13</v>
      </c>
    </row>
    <row r="4" spans="1:34">
      <c r="A4" s="1" t="s">
        <v>14</v>
      </c>
      <c r="B4" s="1" t="s">
        <v>15</v>
      </c>
      <c r="C4" s="1" t="s">
        <v>7</v>
      </c>
      <c r="D4" s="1" t="s">
        <v>12</v>
      </c>
      <c r="E4" s="1"/>
      <c r="F4" s="3">
        <f t="shared" si="0"/>
        <v>120</v>
      </c>
      <c r="G4" s="3">
        <f t="shared" si="13"/>
        <v>0</v>
      </c>
      <c r="H4" s="29">
        <v>5</v>
      </c>
      <c r="I4" s="30">
        <f t="shared" si="1"/>
        <v>0</v>
      </c>
      <c r="J4" s="29">
        <v>25</v>
      </c>
      <c r="K4" s="30">
        <f t="shared" si="2"/>
        <v>0</v>
      </c>
      <c r="L4" s="33">
        <v>45</v>
      </c>
      <c r="M4" s="30">
        <f t="shared" si="3"/>
        <v>0</v>
      </c>
      <c r="N4" s="29">
        <v>15</v>
      </c>
      <c r="O4" s="10">
        <f t="shared" si="14"/>
        <v>0</v>
      </c>
      <c r="P4" s="42">
        <v>25</v>
      </c>
      <c r="Q4" s="30">
        <f t="shared" si="4"/>
        <v>0</v>
      </c>
      <c r="R4" s="42">
        <v>0</v>
      </c>
      <c r="S4" s="47">
        <f t="shared" si="5"/>
        <v>0</v>
      </c>
      <c r="T4" s="42">
        <v>0</v>
      </c>
      <c r="U4" s="30">
        <f t="shared" si="6"/>
        <v>0</v>
      </c>
      <c r="V4" s="42">
        <v>1</v>
      </c>
      <c r="W4" s="30">
        <f t="shared" si="7"/>
        <v>0</v>
      </c>
      <c r="X4" s="42">
        <v>0</v>
      </c>
      <c r="Y4" s="30">
        <f t="shared" si="8"/>
        <v>0</v>
      </c>
      <c r="Z4" s="42">
        <v>0</v>
      </c>
      <c r="AA4" s="30">
        <f t="shared" si="9"/>
        <v>0</v>
      </c>
      <c r="AB4" s="48">
        <v>0</v>
      </c>
      <c r="AC4" s="30">
        <f t="shared" si="10"/>
        <v>0</v>
      </c>
      <c r="AD4" s="29">
        <v>0</v>
      </c>
      <c r="AE4" s="30">
        <f t="shared" si="11"/>
        <v>0</v>
      </c>
      <c r="AF4" s="49">
        <v>4</v>
      </c>
      <c r="AG4" s="30">
        <f t="shared" si="12"/>
        <v>0</v>
      </c>
      <c r="AH4" s="1" t="s">
        <v>16</v>
      </c>
    </row>
    <row r="5" spans="1:34">
      <c r="A5" s="1" t="s">
        <v>17</v>
      </c>
      <c r="B5" s="1" t="s">
        <v>18</v>
      </c>
      <c r="C5" s="1" t="s">
        <v>7</v>
      </c>
      <c r="D5" s="1" t="s">
        <v>12</v>
      </c>
      <c r="E5" s="1"/>
      <c r="F5" s="3">
        <f t="shared" si="0"/>
        <v>75</v>
      </c>
      <c r="G5" s="3">
        <f t="shared" si="13"/>
        <v>0</v>
      </c>
      <c r="H5" s="29">
        <v>2</v>
      </c>
      <c r="I5" s="30">
        <f t="shared" si="1"/>
        <v>0</v>
      </c>
      <c r="J5" s="29">
        <v>14</v>
      </c>
      <c r="K5" s="30">
        <f t="shared" si="2"/>
        <v>0</v>
      </c>
      <c r="L5" s="33">
        <v>24</v>
      </c>
      <c r="M5" s="30">
        <f t="shared" si="3"/>
        <v>0</v>
      </c>
      <c r="N5" s="29">
        <v>11</v>
      </c>
      <c r="O5" s="10">
        <f t="shared" si="14"/>
        <v>0</v>
      </c>
      <c r="P5" s="42">
        <v>20</v>
      </c>
      <c r="Q5" s="30">
        <f t="shared" si="4"/>
        <v>0</v>
      </c>
      <c r="R5" s="42">
        <v>0</v>
      </c>
      <c r="S5" s="47">
        <f t="shared" si="5"/>
        <v>0</v>
      </c>
      <c r="T5" s="42">
        <v>0</v>
      </c>
      <c r="U5" s="30">
        <f t="shared" si="6"/>
        <v>0</v>
      </c>
      <c r="V5" s="42">
        <v>2</v>
      </c>
      <c r="W5" s="30">
        <f t="shared" si="7"/>
        <v>0</v>
      </c>
      <c r="X5" s="42">
        <v>0</v>
      </c>
      <c r="Y5" s="30">
        <f t="shared" si="8"/>
        <v>0</v>
      </c>
      <c r="Z5" s="42">
        <v>0</v>
      </c>
      <c r="AA5" s="30">
        <f t="shared" si="9"/>
        <v>0</v>
      </c>
      <c r="AB5" s="48">
        <v>0</v>
      </c>
      <c r="AC5" s="30">
        <f t="shared" si="10"/>
        <v>0</v>
      </c>
      <c r="AD5" s="29">
        <v>0</v>
      </c>
      <c r="AE5" s="30">
        <f t="shared" si="11"/>
        <v>0</v>
      </c>
      <c r="AF5" s="49">
        <v>2</v>
      </c>
      <c r="AG5" s="30">
        <f t="shared" si="12"/>
        <v>0</v>
      </c>
      <c r="AH5" s="1" t="s">
        <v>19</v>
      </c>
    </row>
    <row r="6" spans="1:34">
      <c r="A6" s="1" t="s">
        <v>20</v>
      </c>
      <c r="B6" s="1" t="s">
        <v>21</v>
      </c>
      <c r="C6" s="1" t="s">
        <v>7</v>
      </c>
      <c r="D6" s="1" t="s">
        <v>12</v>
      </c>
      <c r="E6" s="1"/>
      <c r="F6" s="3">
        <f t="shared" si="0"/>
        <v>9879</v>
      </c>
      <c r="G6" s="3">
        <f t="shared" si="13"/>
        <v>0</v>
      </c>
      <c r="H6" s="29">
        <v>520</v>
      </c>
      <c r="I6" s="30">
        <f t="shared" si="1"/>
        <v>0</v>
      </c>
      <c r="J6" s="29">
        <v>3000</v>
      </c>
      <c r="K6" s="30">
        <f t="shared" si="2"/>
        <v>0</v>
      </c>
      <c r="L6" s="33">
        <v>4000</v>
      </c>
      <c r="M6" s="30">
        <f t="shared" si="3"/>
        <v>0</v>
      </c>
      <c r="N6" s="29">
        <v>897</v>
      </c>
      <c r="O6" s="10">
        <f t="shared" si="14"/>
        <v>0</v>
      </c>
      <c r="P6" s="42">
        <v>150</v>
      </c>
      <c r="Q6" s="30">
        <f t="shared" si="4"/>
        <v>0</v>
      </c>
      <c r="R6" s="42">
        <v>500</v>
      </c>
      <c r="S6" s="47">
        <f t="shared" si="5"/>
        <v>0</v>
      </c>
      <c r="T6" s="42">
        <v>107</v>
      </c>
      <c r="U6" s="30">
        <f t="shared" si="6"/>
        <v>0</v>
      </c>
      <c r="V6" s="42">
        <v>200</v>
      </c>
      <c r="W6" s="30">
        <f t="shared" si="7"/>
        <v>0</v>
      </c>
      <c r="X6" s="42">
        <v>55</v>
      </c>
      <c r="Y6" s="30">
        <f t="shared" si="8"/>
        <v>0</v>
      </c>
      <c r="Z6" s="42">
        <v>6</v>
      </c>
      <c r="AA6" s="30">
        <f t="shared" si="9"/>
        <v>0</v>
      </c>
      <c r="AB6" s="48">
        <v>0</v>
      </c>
      <c r="AC6" s="30">
        <f t="shared" si="10"/>
        <v>0</v>
      </c>
      <c r="AD6" s="29">
        <v>0</v>
      </c>
      <c r="AE6" s="30">
        <f t="shared" si="11"/>
        <v>0</v>
      </c>
      <c r="AF6" s="49">
        <v>444</v>
      </c>
      <c r="AG6" s="30">
        <f t="shared" si="12"/>
        <v>0</v>
      </c>
      <c r="AH6" s="1" t="s">
        <v>22</v>
      </c>
    </row>
    <row r="7" spans="1:34">
      <c r="A7" s="1" t="s">
        <v>23</v>
      </c>
      <c r="B7" s="1" t="s">
        <v>24</v>
      </c>
      <c r="C7" s="1" t="s">
        <v>7</v>
      </c>
      <c r="D7" s="1" t="s">
        <v>12</v>
      </c>
      <c r="E7" s="1"/>
      <c r="F7" s="3">
        <f t="shared" si="0"/>
        <v>2064</v>
      </c>
      <c r="G7" s="3">
        <f t="shared" si="13"/>
        <v>0</v>
      </c>
      <c r="H7" s="29">
        <v>81</v>
      </c>
      <c r="I7" s="30">
        <f t="shared" si="1"/>
        <v>0</v>
      </c>
      <c r="J7" s="29">
        <v>462</v>
      </c>
      <c r="K7" s="30">
        <f t="shared" si="2"/>
        <v>0</v>
      </c>
      <c r="L7" s="33">
        <v>1000</v>
      </c>
      <c r="M7" s="30">
        <f t="shared" si="3"/>
        <v>0</v>
      </c>
      <c r="N7" s="29">
        <v>182</v>
      </c>
      <c r="O7" s="10">
        <f t="shared" si="14"/>
        <v>0</v>
      </c>
      <c r="P7" s="42">
        <v>100</v>
      </c>
      <c r="Q7" s="30">
        <f t="shared" si="4"/>
        <v>0</v>
      </c>
      <c r="R7" s="42">
        <v>0</v>
      </c>
      <c r="S7" s="47">
        <f t="shared" si="5"/>
        <v>0</v>
      </c>
      <c r="T7" s="42">
        <v>24</v>
      </c>
      <c r="U7" s="30">
        <f t="shared" si="6"/>
        <v>0</v>
      </c>
      <c r="V7" s="42">
        <v>60</v>
      </c>
      <c r="W7" s="30">
        <f t="shared" si="7"/>
        <v>0</v>
      </c>
      <c r="X7" s="42">
        <v>50</v>
      </c>
      <c r="Y7" s="30">
        <f t="shared" si="8"/>
        <v>0</v>
      </c>
      <c r="Z7" s="42">
        <v>16</v>
      </c>
      <c r="AA7" s="30">
        <f t="shared" si="9"/>
        <v>0</v>
      </c>
      <c r="AB7" s="48">
        <v>0</v>
      </c>
      <c r="AC7" s="30">
        <f t="shared" si="10"/>
        <v>0</v>
      </c>
      <c r="AD7" s="29">
        <v>20</v>
      </c>
      <c r="AE7" s="30">
        <f t="shared" si="11"/>
        <v>0</v>
      </c>
      <c r="AF7" s="49">
        <v>69</v>
      </c>
      <c r="AG7" s="30">
        <f t="shared" si="12"/>
        <v>0</v>
      </c>
      <c r="AH7" s="1" t="s">
        <v>25</v>
      </c>
    </row>
    <row r="8" spans="1:34">
      <c r="A8" s="1" t="s">
        <v>26</v>
      </c>
      <c r="B8" s="1" t="s">
        <v>27</v>
      </c>
      <c r="C8" s="1" t="s">
        <v>7</v>
      </c>
      <c r="D8" s="1" t="s">
        <v>28</v>
      </c>
      <c r="E8" s="1"/>
      <c r="F8" s="3">
        <f t="shared" si="0"/>
        <v>148</v>
      </c>
      <c r="G8" s="3">
        <f t="shared" si="13"/>
        <v>0</v>
      </c>
      <c r="H8" s="29">
        <v>4</v>
      </c>
      <c r="I8" s="30">
        <f t="shared" si="1"/>
        <v>0</v>
      </c>
      <c r="J8" s="29">
        <v>20</v>
      </c>
      <c r="K8" s="30">
        <f t="shared" si="2"/>
        <v>0</v>
      </c>
      <c r="L8" s="33">
        <v>1</v>
      </c>
      <c r="M8" s="30">
        <f t="shared" si="3"/>
        <v>0</v>
      </c>
      <c r="N8" s="29">
        <v>16</v>
      </c>
      <c r="O8" s="10">
        <f t="shared" si="14"/>
        <v>0</v>
      </c>
      <c r="P8" s="42">
        <v>0</v>
      </c>
      <c r="Q8" s="30">
        <f t="shared" si="4"/>
        <v>0</v>
      </c>
      <c r="R8" s="42">
        <v>0</v>
      </c>
      <c r="S8" s="47">
        <f t="shared" si="5"/>
        <v>0</v>
      </c>
      <c r="T8" s="42">
        <v>0</v>
      </c>
      <c r="U8" s="30">
        <f t="shared" si="6"/>
        <v>0</v>
      </c>
      <c r="V8" s="42">
        <v>20</v>
      </c>
      <c r="W8" s="30">
        <f t="shared" si="7"/>
        <v>0</v>
      </c>
      <c r="X8" s="42">
        <v>0</v>
      </c>
      <c r="Y8" s="30">
        <f t="shared" si="8"/>
        <v>0</v>
      </c>
      <c r="Z8" s="42">
        <v>64</v>
      </c>
      <c r="AA8" s="30">
        <f t="shared" si="9"/>
        <v>0</v>
      </c>
      <c r="AB8" s="48">
        <v>0</v>
      </c>
      <c r="AC8" s="30">
        <f t="shared" si="10"/>
        <v>0</v>
      </c>
      <c r="AD8" s="29">
        <v>20</v>
      </c>
      <c r="AE8" s="30">
        <f t="shared" si="11"/>
        <v>0</v>
      </c>
      <c r="AF8" s="49">
        <v>3</v>
      </c>
      <c r="AG8" s="30">
        <f t="shared" si="12"/>
        <v>0</v>
      </c>
      <c r="AH8" s="1" t="s">
        <v>29</v>
      </c>
    </row>
    <row r="9" spans="1:34">
      <c r="A9" s="1" t="s">
        <v>30</v>
      </c>
      <c r="B9" s="1" t="s">
        <v>31</v>
      </c>
      <c r="C9" s="1" t="s">
        <v>7</v>
      </c>
      <c r="D9" s="1" t="s">
        <v>12</v>
      </c>
      <c r="E9" s="1"/>
      <c r="F9" s="3">
        <f t="shared" si="0"/>
        <v>908</v>
      </c>
      <c r="G9" s="3">
        <f t="shared" si="13"/>
        <v>0</v>
      </c>
      <c r="H9" s="29">
        <v>39</v>
      </c>
      <c r="I9" s="30">
        <f t="shared" si="1"/>
        <v>0</v>
      </c>
      <c r="J9" s="29">
        <v>222</v>
      </c>
      <c r="K9" s="30">
        <f t="shared" si="2"/>
        <v>0</v>
      </c>
      <c r="L9" s="33">
        <v>370</v>
      </c>
      <c r="M9" s="30">
        <f t="shared" si="3"/>
        <v>0</v>
      </c>
      <c r="N9" s="29">
        <v>38</v>
      </c>
      <c r="O9" s="10">
        <f t="shared" si="14"/>
        <v>0</v>
      </c>
      <c r="P9" s="42">
        <v>100</v>
      </c>
      <c r="Q9" s="30">
        <f t="shared" si="4"/>
        <v>0</v>
      </c>
      <c r="R9" s="42">
        <v>50</v>
      </c>
      <c r="S9" s="47">
        <f t="shared" si="5"/>
        <v>0</v>
      </c>
      <c r="T9" s="42">
        <v>30</v>
      </c>
      <c r="U9" s="30">
        <f t="shared" si="6"/>
        <v>0</v>
      </c>
      <c r="V9" s="42">
        <v>0</v>
      </c>
      <c r="W9" s="30">
        <f t="shared" si="7"/>
        <v>0</v>
      </c>
      <c r="X9" s="42">
        <v>10</v>
      </c>
      <c r="Y9" s="30">
        <f t="shared" si="8"/>
        <v>0</v>
      </c>
      <c r="Z9" s="42">
        <v>16</v>
      </c>
      <c r="AA9" s="30">
        <f t="shared" si="9"/>
        <v>0</v>
      </c>
      <c r="AB9" s="48">
        <v>0</v>
      </c>
      <c r="AC9" s="30">
        <f t="shared" si="10"/>
        <v>0</v>
      </c>
      <c r="AD9" s="29">
        <v>0</v>
      </c>
      <c r="AE9" s="30">
        <f t="shared" si="11"/>
        <v>0</v>
      </c>
      <c r="AF9" s="49">
        <v>33</v>
      </c>
      <c r="AG9" s="30">
        <f t="shared" si="12"/>
        <v>0</v>
      </c>
      <c r="AH9" s="1" t="s">
        <v>32</v>
      </c>
    </row>
    <row r="10" spans="1:34">
      <c r="A10" s="1" t="s">
        <v>33</v>
      </c>
      <c r="B10" s="1" t="s">
        <v>34</v>
      </c>
      <c r="C10" s="1" t="s">
        <v>7</v>
      </c>
      <c r="D10" s="1" t="s">
        <v>35</v>
      </c>
      <c r="E10" s="1"/>
      <c r="F10" s="3">
        <f t="shared" si="0"/>
        <v>182</v>
      </c>
      <c r="G10" s="3">
        <f t="shared" si="13"/>
        <v>0</v>
      </c>
      <c r="H10" s="50">
        <v>1</v>
      </c>
      <c r="I10" s="30">
        <f t="shared" si="1"/>
        <v>0</v>
      </c>
      <c r="J10" s="29">
        <v>4</v>
      </c>
      <c r="K10" s="30">
        <f t="shared" si="2"/>
        <v>0</v>
      </c>
      <c r="L10" s="33">
        <v>1</v>
      </c>
      <c r="M10" s="30">
        <f t="shared" si="3"/>
        <v>0</v>
      </c>
      <c r="N10" s="29">
        <v>14</v>
      </c>
      <c r="O10" s="10">
        <f t="shared" si="14"/>
        <v>0</v>
      </c>
      <c r="P10" s="42">
        <v>100</v>
      </c>
      <c r="Q10" s="30">
        <f t="shared" si="4"/>
        <v>0</v>
      </c>
      <c r="R10" s="42">
        <v>1</v>
      </c>
      <c r="S10" s="47">
        <f t="shared" si="5"/>
        <v>0</v>
      </c>
      <c r="T10" s="42">
        <v>0</v>
      </c>
      <c r="U10" s="30">
        <f t="shared" si="6"/>
        <v>0</v>
      </c>
      <c r="V10" s="42">
        <v>30</v>
      </c>
      <c r="W10" s="30">
        <f t="shared" si="7"/>
        <v>0</v>
      </c>
      <c r="X10" s="42">
        <v>10</v>
      </c>
      <c r="Y10" s="30">
        <f t="shared" si="8"/>
        <v>0</v>
      </c>
      <c r="Z10" s="42">
        <v>0</v>
      </c>
      <c r="AA10" s="30">
        <f t="shared" si="9"/>
        <v>0</v>
      </c>
      <c r="AB10" s="48">
        <v>0</v>
      </c>
      <c r="AC10" s="30">
        <f t="shared" si="10"/>
        <v>0</v>
      </c>
      <c r="AD10" s="29">
        <v>20</v>
      </c>
      <c r="AE10" s="30">
        <f t="shared" si="11"/>
        <v>0</v>
      </c>
      <c r="AF10" s="49">
        <v>1</v>
      </c>
      <c r="AG10" s="30">
        <f t="shared" si="12"/>
        <v>0</v>
      </c>
      <c r="AH10" s="1" t="s">
        <v>36</v>
      </c>
    </row>
    <row r="11" spans="1:34">
      <c r="A11" s="1" t="s">
        <v>37</v>
      </c>
      <c r="B11" s="1" t="s">
        <v>38</v>
      </c>
      <c r="C11" s="1" t="s">
        <v>7</v>
      </c>
      <c r="D11" s="1" t="s">
        <v>12</v>
      </c>
      <c r="E11" s="1"/>
      <c r="F11" s="3">
        <f t="shared" si="0"/>
        <v>125</v>
      </c>
      <c r="G11" s="3">
        <f t="shared" si="13"/>
        <v>0</v>
      </c>
      <c r="H11" s="50">
        <v>1</v>
      </c>
      <c r="I11" s="30">
        <f t="shared" si="1"/>
        <v>0</v>
      </c>
      <c r="J11" s="29">
        <v>0</v>
      </c>
      <c r="K11" s="30">
        <f t="shared" si="2"/>
        <v>0</v>
      </c>
      <c r="L11" s="33">
        <v>1</v>
      </c>
      <c r="M11" s="30">
        <f t="shared" si="3"/>
        <v>0</v>
      </c>
      <c r="N11" s="29">
        <v>10</v>
      </c>
      <c r="O11" s="10">
        <f t="shared" si="14"/>
        <v>0</v>
      </c>
      <c r="P11" s="42">
        <v>30</v>
      </c>
      <c r="Q11" s="30">
        <f t="shared" si="4"/>
        <v>0</v>
      </c>
      <c r="R11" s="42">
        <v>1</v>
      </c>
      <c r="S11" s="47">
        <f t="shared" si="5"/>
        <v>0</v>
      </c>
      <c r="T11" s="42">
        <v>0</v>
      </c>
      <c r="U11" s="30">
        <f t="shared" si="6"/>
        <v>0</v>
      </c>
      <c r="V11" s="42">
        <v>50</v>
      </c>
      <c r="W11" s="30">
        <f t="shared" si="7"/>
        <v>0</v>
      </c>
      <c r="X11" s="42">
        <v>1</v>
      </c>
      <c r="Y11" s="30">
        <f t="shared" si="8"/>
        <v>0</v>
      </c>
      <c r="Z11" s="42">
        <v>8</v>
      </c>
      <c r="AA11" s="30">
        <f t="shared" si="9"/>
        <v>0</v>
      </c>
      <c r="AB11" s="48">
        <v>3</v>
      </c>
      <c r="AC11" s="30">
        <f t="shared" si="10"/>
        <v>0</v>
      </c>
      <c r="AD11" s="29">
        <v>20</v>
      </c>
      <c r="AE11" s="30">
        <f t="shared" si="11"/>
        <v>0</v>
      </c>
      <c r="AF11" s="51">
        <v>0</v>
      </c>
      <c r="AG11" s="30">
        <f t="shared" si="12"/>
        <v>0</v>
      </c>
      <c r="AH11" s="1" t="s">
        <v>39</v>
      </c>
    </row>
    <row r="12" spans="1:34">
      <c r="A12" s="1" t="s">
        <v>40</v>
      </c>
      <c r="B12" s="1" t="s">
        <v>41</v>
      </c>
      <c r="C12" s="1" t="s">
        <v>7</v>
      </c>
      <c r="D12" s="1" t="s">
        <v>12</v>
      </c>
      <c r="E12" s="1"/>
      <c r="F12" s="3">
        <f t="shared" si="0"/>
        <v>98</v>
      </c>
      <c r="G12" s="3">
        <f t="shared" si="13"/>
        <v>0</v>
      </c>
      <c r="H12" s="50">
        <v>0</v>
      </c>
      <c r="I12" s="30">
        <f t="shared" si="1"/>
        <v>0</v>
      </c>
      <c r="J12" s="29">
        <v>0</v>
      </c>
      <c r="K12" s="30">
        <f t="shared" si="2"/>
        <v>0</v>
      </c>
      <c r="L12" s="33">
        <v>2</v>
      </c>
      <c r="M12" s="30">
        <f t="shared" si="3"/>
        <v>0</v>
      </c>
      <c r="N12" s="29">
        <v>14</v>
      </c>
      <c r="O12" s="10">
        <f t="shared" si="14"/>
        <v>0</v>
      </c>
      <c r="P12" s="42">
        <v>30</v>
      </c>
      <c r="Q12" s="30">
        <f t="shared" si="4"/>
        <v>0</v>
      </c>
      <c r="R12" s="42">
        <v>0</v>
      </c>
      <c r="S12" s="47">
        <f t="shared" si="5"/>
        <v>0</v>
      </c>
      <c r="T12" s="42">
        <v>0</v>
      </c>
      <c r="U12" s="30">
        <f t="shared" si="6"/>
        <v>0</v>
      </c>
      <c r="V12" s="42">
        <v>40</v>
      </c>
      <c r="W12" s="30">
        <f t="shared" si="7"/>
        <v>0</v>
      </c>
      <c r="X12" s="42">
        <v>1</v>
      </c>
      <c r="Y12" s="30">
        <f t="shared" si="8"/>
        <v>0</v>
      </c>
      <c r="Z12" s="42">
        <v>8</v>
      </c>
      <c r="AA12" s="30">
        <f t="shared" si="9"/>
        <v>0</v>
      </c>
      <c r="AB12" s="48">
        <v>3</v>
      </c>
      <c r="AC12" s="30">
        <f t="shared" si="10"/>
        <v>0</v>
      </c>
      <c r="AD12" s="29">
        <v>0</v>
      </c>
      <c r="AE12" s="30">
        <f t="shared" si="11"/>
        <v>0</v>
      </c>
      <c r="AF12" s="51">
        <v>0</v>
      </c>
      <c r="AG12" s="30">
        <f t="shared" si="12"/>
        <v>0</v>
      </c>
      <c r="AH12" s="1" t="s">
        <v>42</v>
      </c>
    </row>
    <row r="13" spans="1:34">
      <c r="A13" s="1" t="s">
        <v>43</v>
      </c>
      <c r="B13" s="1" t="s">
        <v>44</v>
      </c>
      <c r="C13" s="1" t="s">
        <v>7</v>
      </c>
      <c r="D13" s="1" t="s">
        <v>12</v>
      </c>
      <c r="E13" s="1"/>
      <c r="F13" s="3">
        <f t="shared" si="0"/>
        <v>71</v>
      </c>
      <c r="G13" s="3">
        <f t="shared" si="13"/>
        <v>0</v>
      </c>
      <c r="H13" s="50">
        <v>0</v>
      </c>
      <c r="I13" s="30">
        <f t="shared" si="1"/>
        <v>0</v>
      </c>
      <c r="J13" s="29">
        <v>0</v>
      </c>
      <c r="K13" s="30">
        <f t="shared" si="2"/>
        <v>0</v>
      </c>
      <c r="L13" s="33">
        <v>1</v>
      </c>
      <c r="M13" s="30">
        <f t="shared" si="3"/>
        <v>0</v>
      </c>
      <c r="N13" s="29">
        <v>2</v>
      </c>
      <c r="O13" s="10">
        <f t="shared" si="14"/>
        <v>0</v>
      </c>
      <c r="P13" s="42">
        <v>0</v>
      </c>
      <c r="Q13" s="30">
        <f t="shared" si="4"/>
        <v>0</v>
      </c>
      <c r="R13" s="42">
        <v>0</v>
      </c>
      <c r="S13" s="47">
        <f t="shared" si="5"/>
        <v>0</v>
      </c>
      <c r="T13" s="42">
        <v>15</v>
      </c>
      <c r="U13" s="30">
        <f t="shared" si="6"/>
        <v>0</v>
      </c>
      <c r="V13" s="42">
        <v>30</v>
      </c>
      <c r="W13" s="30">
        <f t="shared" si="7"/>
        <v>0</v>
      </c>
      <c r="X13" s="42">
        <v>3</v>
      </c>
      <c r="Y13" s="30">
        <f t="shared" si="8"/>
        <v>0</v>
      </c>
      <c r="Z13" s="42">
        <v>0</v>
      </c>
      <c r="AA13" s="30">
        <f t="shared" si="9"/>
        <v>0</v>
      </c>
      <c r="AB13" s="48">
        <v>0</v>
      </c>
      <c r="AC13" s="30">
        <f t="shared" si="10"/>
        <v>0</v>
      </c>
      <c r="AD13" s="29">
        <v>20</v>
      </c>
      <c r="AE13" s="30">
        <f t="shared" si="11"/>
        <v>0</v>
      </c>
      <c r="AF13" s="51">
        <v>0</v>
      </c>
      <c r="AG13" s="30">
        <f t="shared" si="12"/>
        <v>0</v>
      </c>
      <c r="AH13" s="1" t="s">
        <v>45</v>
      </c>
    </row>
    <row r="14" spans="1:34">
      <c r="A14" s="1" t="s">
        <v>46</v>
      </c>
      <c r="B14" s="1" t="s">
        <v>47</v>
      </c>
      <c r="C14" s="1" t="s">
        <v>7</v>
      </c>
      <c r="D14" s="1" t="s">
        <v>12</v>
      </c>
      <c r="E14" s="1"/>
      <c r="F14" s="3">
        <f t="shared" si="0"/>
        <v>11</v>
      </c>
      <c r="G14" s="3">
        <f t="shared" si="13"/>
        <v>0</v>
      </c>
      <c r="H14" s="50">
        <v>1</v>
      </c>
      <c r="I14" s="30">
        <f t="shared" si="1"/>
        <v>0</v>
      </c>
      <c r="J14" s="29">
        <v>8</v>
      </c>
      <c r="K14" s="30">
        <f t="shared" si="2"/>
        <v>0</v>
      </c>
      <c r="L14" s="33">
        <v>1</v>
      </c>
      <c r="M14" s="30">
        <f t="shared" si="3"/>
        <v>0</v>
      </c>
      <c r="N14" s="29">
        <v>0</v>
      </c>
      <c r="O14" s="10">
        <f t="shared" si="14"/>
        <v>0</v>
      </c>
      <c r="P14" s="42">
        <v>0</v>
      </c>
      <c r="Q14" s="30">
        <f t="shared" si="4"/>
        <v>0</v>
      </c>
      <c r="R14" s="42">
        <v>0</v>
      </c>
      <c r="S14" s="47">
        <f t="shared" si="5"/>
        <v>0</v>
      </c>
      <c r="T14" s="42">
        <v>0</v>
      </c>
      <c r="U14" s="30">
        <f t="shared" si="6"/>
        <v>0</v>
      </c>
      <c r="V14" s="42">
        <v>0</v>
      </c>
      <c r="W14" s="30">
        <f t="shared" si="7"/>
        <v>0</v>
      </c>
      <c r="X14" s="42">
        <v>0</v>
      </c>
      <c r="Y14" s="30">
        <f t="shared" si="8"/>
        <v>0</v>
      </c>
      <c r="Z14" s="42">
        <v>0</v>
      </c>
      <c r="AA14" s="30">
        <f t="shared" si="9"/>
        <v>0</v>
      </c>
      <c r="AB14" s="48">
        <v>0</v>
      </c>
      <c r="AC14" s="30">
        <f t="shared" si="10"/>
        <v>0</v>
      </c>
      <c r="AD14" s="29">
        <v>0</v>
      </c>
      <c r="AE14" s="30">
        <f t="shared" si="11"/>
        <v>0</v>
      </c>
      <c r="AF14" s="49">
        <v>1</v>
      </c>
      <c r="AG14" s="30">
        <f t="shared" si="12"/>
        <v>0</v>
      </c>
      <c r="AH14" s="1" t="s">
        <v>48</v>
      </c>
    </row>
    <row r="15" spans="1:34">
      <c r="A15" s="1" t="s">
        <v>49</v>
      </c>
      <c r="B15" s="1" t="s">
        <v>50</v>
      </c>
      <c r="C15" s="1" t="s">
        <v>7</v>
      </c>
      <c r="D15" s="1" t="s">
        <v>12</v>
      </c>
      <c r="E15" s="1"/>
      <c r="F15" s="3">
        <f t="shared" si="0"/>
        <v>1344</v>
      </c>
      <c r="G15" s="3">
        <f t="shared" si="13"/>
        <v>0</v>
      </c>
      <c r="H15" s="50">
        <v>78</v>
      </c>
      <c r="I15" s="30">
        <f t="shared" si="1"/>
        <v>0</v>
      </c>
      <c r="J15" s="29">
        <v>442</v>
      </c>
      <c r="K15" s="30">
        <f t="shared" si="2"/>
        <v>0</v>
      </c>
      <c r="L15" s="33">
        <v>600</v>
      </c>
      <c r="M15" s="30">
        <f t="shared" si="3"/>
        <v>0</v>
      </c>
      <c r="N15" s="29">
        <v>35</v>
      </c>
      <c r="O15" s="10">
        <f t="shared" si="14"/>
        <v>0</v>
      </c>
      <c r="P15" s="42">
        <v>0</v>
      </c>
      <c r="Q15" s="30">
        <f t="shared" si="4"/>
        <v>0</v>
      </c>
      <c r="R15" s="42">
        <v>100</v>
      </c>
      <c r="S15" s="47">
        <f t="shared" si="5"/>
        <v>0</v>
      </c>
      <c r="T15" s="42">
        <v>10</v>
      </c>
      <c r="U15" s="30">
        <f t="shared" si="6"/>
        <v>0</v>
      </c>
      <c r="V15" s="42">
        <v>3</v>
      </c>
      <c r="W15" s="30">
        <f t="shared" si="7"/>
        <v>0</v>
      </c>
      <c r="X15" s="42">
        <v>0</v>
      </c>
      <c r="Y15" s="30">
        <f t="shared" si="8"/>
        <v>0</v>
      </c>
      <c r="Z15" s="42">
        <v>10</v>
      </c>
      <c r="AA15" s="30">
        <f t="shared" si="9"/>
        <v>0</v>
      </c>
      <c r="AB15" s="48">
        <v>0</v>
      </c>
      <c r="AC15" s="30">
        <f t="shared" si="10"/>
        <v>0</v>
      </c>
      <c r="AD15" s="29">
        <v>0</v>
      </c>
      <c r="AE15" s="30">
        <f t="shared" si="11"/>
        <v>0</v>
      </c>
      <c r="AF15" s="49">
        <v>66</v>
      </c>
      <c r="AG15" s="30">
        <f t="shared" si="12"/>
        <v>0</v>
      </c>
      <c r="AH15" s="1" t="s">
        <v>51</v>
      </c>
    </row>
    <row r="16" spans="1:34">
      <c r="A16" s="1" t="s">
        <v>52</v>
      </c>
      <c r="B16" s="1" t="s">
        <v>53</v>
      </c>
      <c r="C16" s="1" t="s">
        <v>7</v>
      </c>
      <c r="D16" s="1" t="s">
        <v>12</v>
      </c>
      <c r="E16" s="1"/>
      <c r="F16" s="3">
        <f t="shared" si="0"/>
        <v>1121</v>
      </c>
      <c r="G16" s="3">
        <f t="shared" si="13"/>
        <v>0</v>
      </c>
      <c r="H16" s="50">
        <v>49</v>
      </c>
      <c r="I16" s="30">
        <f t="shared" si="1"/>
        <v>0</v>
      </c>
      <c r="J16" s="29">
        <v>277</v>
      </c>
      <c r="K16" s="30">
        <f t="shared" si="2"/>
        <v>0</v>
      </c>
      <c r="L16" s="33">
        <v>600</v>
      </c>
      <c r="M16" s="30">
        <f t="shared" si="3"/>
        <v>0</v>
      </c>
      <c r="N16" s="29">
        <v>15</v>
      </c>
      <c r="O16" s="10">
        <f t="shared" si="14"/>
        <v>0</v>
      </c>
      <c r="P16" s="42">
        <v>0</v>
      </c>
      <c r="Q16" s="30">
        <f t="shared" si="4"/>
        <v>0</v>
      </c>
      <c r="R16" s="42">
        <v>100</v>
      </c>
      <c r="S16" s="47">
        <f t="shared" si="5"/>
        <v>0</v>
      </c>
      <c r="T16" s="42">
        <v>7</v>
      </c>
      <c r="U16" s="30">
        <f t="shared" si="6"/>
        <v>0</v>
      </c>
      <c r="V16" s="42">
        <v>5</v>
      </c>
      <c r="W16" s="30">
        <f t="shared" si="7"/>
        <v>0</v>
      </c>
      <c r="X16" s="42">
        <v>0</v>
      </c>
      <c r="Y16" s="30">
        <f t="shared" si="8"/>
        <v>0</v>
      </c>
      <c r="Z16" s="42">
        <v>26</v>
      </c>
      <c r="AA16" s="30">
        <f t="shared" si="9"/>
        <v>0</v>
      </c>
      <c r="AB16" s="48">
        <v>0</v>
      </c>
      <c r="AC16" s="30">
        <f t="shared" si="10"/>
        <v>0</v>
      </c>
      <c r="AD16" s="29">
        <v>0</v>
      </c>
      <c r="AE16" s="30">
        <f t="shared" si="11"/>
        <v>0</v>
      </c>
      <c r="AF16" s="49">
        <v>42</v>
      </c>
      <c r="AG16" s="30">
        <f t="shared" si="12"/>
        <v>0</v>
      </c>
      <c r="AH16" s="1" t="s">
        <v>54</v>
      </c>
    </row>
    <row r="17" spans="1:34">
      <c r="A17" s="1" t="s">
        <v>55</v>
      </c>
      <c r="B17" s="1" t="s">
        <v>56</v>
      </c>
      <c r="C17" s="1" t="s">
        <v>7</v>
      </c>
      <c r="D17" s="1" t="s">
        <v>12</v>
      </c>
      <c r="E17" s="1"/>
      <c r="F17" s="3">
        <f t="shared" si="0"/>
        <v>116</v>
      </c>
      <c r="G17" s="3">
        <f t="shared" si="13"/>
        <v>0</v>
      </c>
      <c r="H17" s="50">
        <v>6</v>
      </c>
      <c r="I17" s="30">
        <f t="shared" si="1"/>
        <v>0</v>
      </c>
      <c r="J17" s="29">
        <v>33</v>
      </c>
      <c r="K17" s="30">
        <f t="shared" si="2"/>
        <v>0</v>
      </c>
      <c r="L17" s="33">
        <v>50</v>
      </c>
      <c r="M17" s="30">
        <f t="shared" si="3"/>
        <v>0</v>
      </c>
      <c r="N17" s="29">
        <v>0</v>
      </c>
      <c r="O17" s="10">
        <f t="shared" si="14"/>
        <v>0</v>
      </c>
      <c r="P17" s="42">
        <v>0</v>
      </c>
      <c r="Q17" s="30">
        <f t="shared" si="4"/>
        <v>0</v>
      </c>
      <c r="R17" s="42">
        <v>0</v>
      </c>
      <c r="S17" s="47">
        <f t="shared" si="5"/>
        <v>0</v>
      </c>
      <c r="T17" s="42">
        <v>0</v>
      </c>
      <c r="U17" s="30">
        <f t="shared" si="6"/>
        <v>0</v>
      </c>
      <c r="V17" s="42">
        <v>0</v>
      </c>
      <c r="W17" s="30">
        <f t="shared" si="7"/>
        <v>0</v>
      </c>
      <c r="X17" s="42">
        <v>0</v>
      </c>
      <c r="Y17" s="30">
        <f t="shared" si="8"/>
        <v>0</v>
      </c>
      <c r="Z17" s="42">
        <v>2</v>
      </c>
      <c r="AA17" s="30">
        <f t="shared" si="9"/>
        <v>0</v>
      </c>
      <c r="AB17" s="48">
        <v>0</v>
      </c>
      <c r="AC17" s="30">
        <f t="shared" si="10"/>
        <v>0</v>
      </c>
      <c r="AD17" s="29">
        <v>20</v>
      </c>
      <c r="AE17" s="30">
        <f t="shared" si="11"/>
        <v>0</v>
      </c>
      <c r="AF17" s="49">
        <v>5</v>
      </c>
      <c r="AG17" s="30">
        <f t="shared" si="12"/>
        <v>0</v>
      </c>
      <c r="AH17" s="1" t="s">
        <v>57</v>
      </c>
    </row>
    <row r="18" spans="1:34">
      <c r="A18" s="1" t="s">
        <v>58</v>
      </c>
      <c r="B18" s="1" t="s">
        <v>59</v>
      </c>
      <c r="C18" s="1" t="s">
        <v>7</v>
      </c>
      <c r="D18" s="1" t="s">
        <v>28</v>
      </c>
      <c r="E18" s="1"/>
      <c r="F18" s="3">
        <f t="shared" si="0"/>
        <v>337</v>
      </c>
      <c r="G18" s="3">
        <f t="shared" si="13"/>
        <v>0</v>
      </c>
      <c r="H18" s="50">
        <v>15</v>
      </c>
      <c r="I18" s="30">
        <f t="shared" si="1"/>
        <v>0</v>
      </c>
      <c r="J18" s="29">
        <v>85</v>
      </c>
      <c r="K18" s="30">
        <f t="shared" si="2"/>
        <v>0</v>
      </c>
      <c r="L18" s="33">
        <v>1</v>
      </c>
      <c r="M18" s="30">
        <f t="shared" si="3"/>
        <v>0</v>
      </c>
      <c r="N18" s="29">
        <v>89</v>
      </c>
      <c r="O18" s="10">
        <f t="shared" si="14"/>
        <v>0</v>
      </c>
      <c r="P18" s="42">
        <v>0</v>
      </c>
      <c r="Q18" s="30">
        <f t="shared" si="4"/>
        <v>0</v>
      </c>
      <c r="R18" s="42">
        <v>0</v>
      </c>
      <c r="S18" s="47">
        <f t="shared" si="5"/>
        <v>0</v>
      </c>
      <c r="T18" s="42">
        <v>0</v>
      </c>
      <c r="U18" s="30">
        <f t="shared" si="6"/>
        <v>0</v>
      </c>
      <c r="V18" s="42">
        <v>20</v>
      </c>
      <c r="W18" s="30">
        <f t="shared" si="7"/>
        <v>0</v>
      </c>
      <c r="X18" s="42">
        <v>6</v>
      </c>
      <c r="Y18" s="30">
        <f t="shared" si="8"/>
        <v>0</v>
      </c>
      <c r="Z18" s="42">
        <v>8</v>
      </c>
      <c r="AA18" s="30">
        <f t="shared" si="9"/>
        <v>0</v>
      </c>
      <c r="AB18" s="48">
        <v>100</v>
      </c>
      <c r="AC18" s="30">
        <f t="shared" si="10"/>
        <v>0</v>
      </c>
      <c r="AD18" s="29">
        <v>0</v>
      </c>
      <c r="AE18" s="30">
        <f t="shared" si="11"/>
        <v>0</v>
      </c>
      <c r="AF18" s="49">
        <v>13</v>
      </c>
      <c r="AG18" s="30">
        <f t="shared" si="12"/>
        <v>0</v>
      </c>
      <c r="AH18" s="1" t="s">
        <v>60</v>
      </c>
    </row>
    <row r="19" spans="1:34">
      <c r="A19" s="1" t="s">
        <v>61</v>
      </c>
      <c r="B19" s="1" t="s">
        <v>62</v>
      </c>
      <c r="C19" s="1" t="s">
        <v>7</v>
      </c>
      <c r="D19" s="1" t="s">
        <v>28</v>
      </c>
      <c r="E19" s="1"/>
      <c r="F19" s="3">
        <f t="shared" si="0"/>
        <v>175</v>
      </c>
      <c r="G19" s="3">
        <f t="shared" si="13"/>
        <v>0</v>
      </c>
      <c r="H19" s="29">
        <v>8</v>
      </c>
      <c r="I19" s="30">
        <f t="shared" si="1"/>
        <v>0</v>
      </c>
      <c r="J19" s="29">
        <v>48</v>
      </c>
      <c r="K19" s="30">
        <f t="shared" si="2"/>
        <v>0</v>
      </c>
      <c r="L19" s="33">
        <v>60</v>
      </c>
      <c r="M19" s="30">
        <f t="shared" si="3"/>
        <v>0</v>
      </c>
      <c r="N19" s="29">
        <v>10</v>
      </c>
      <c r="O19" s="10">
        <f t="shared" si="14"/>
        <v>0</v>
      </c>
      <c r="P19" s="42">
        <v>0</v>
      </c>
      <c r="Q19" s="30">
        <f t="shared" si="4"/>
        <v>0</v>
      </c>
      <c r="R19" s="42">
        <v>10</v>
      </c>
      <c r="S19" s="47">
        <f t="shared" si="5"/>
        <v>0</v>
      </c>
      <c r="T19" s="42">
        <v>0</v>
      </c>
      <c r="U19" s="30">
        <f t="shared" si="6"/>
        <v>0</v>
      </c>
      <c r="V19" s="42">
        <v>0</v>
      </c>
      <c r="W19" s="30">
        <f t="shared" si="7"/>
        <v>0</v>
      </c>
      <c r="X19" s="42">
        <v>0</v>
      </c>
      <c r="Y19" s="30">
        <f t="shared" si="8"/>
        <v>0</v>
      </c>
      <c r="Z19" s="42">
        <v>32</v>
      </c>
      <c r="AA19" s="30">
        <f t="shared" si="9"/>
        <v>0</v>
      </c>
      <c r="AB19" s="48">
        <v>0</v>
      </c>
      <c r="AC19" s="30">
        <f t="shared" si="10"/>
        <v>0</v>
      </c>
      <c r="AD19" s="29">
        <v>0</v>
      </c>
      <c r="AE19" s="30">
        <f t="shared" si="11"/>
        <v>0</v>
      </c>
      <c r="AF19" s="49">
        <v>7</v>
      </c>
      <c r="AG19" s="30">
        <f t="shared" si="12"/>
        <v>0</v>
      </c>
      <c r="AH19" s="1" t="s">
        <v>63</v>
      </c>
    </row>
    <row r="20" spans="1:34">
      <c r="A20" s="1" t="s">
        <v>64</v>
      </c>
      <c r="B20" s="1" t="s">
        <v>65</v>
      </c>
      <c r="C20" s="1" t="s">
        <v>7</v>
      </c>
      <c r="D20" s="1" t="s">
        <v>28</v>
      </c>
      <c r="E20" s="1"/>
      <c r="F20" s="3">
        <f t="shared" si="0"/>
        <v>55</v>
      </c>
      <c r="G20" s="3">
        <f t="shared" si="13"/>
        <v>0</v>
      </c>
      <c r="H20" s="29">
        <v>3</v>
      </c>
      <c r="I20" s="30">
        <f t="shared" si="1"/>
        <v>0</v>
      </c>
      <c r="J20" s="29">
        <v>18</v>
      </c>
      <c r="K20" s="30">
        <f t="shared" si="2"/>
        <v>0</v>
      </c>
      <c r="L20" s="33">
        <v>1</v>
      </c>
      <c r="M20" s="30">
        <f t="shared" si="3"/>
        <v>0</v>
      </c>
      <c r="N20" s="29">
        <v>17</v>
      </c>
      <c r="O20" s="10">
        <f t="shared" si="14"/>
        <v>0</v>
      </c>
      <c r="P20" s="42">
        <v>0</v>
      </c>
      <c r="Q20" s="30">
        <f t="shared" si="4"/>
        <v>0</v>
      </c>
      <c r="R20" s="42">
        <v>0</v>
      </c>
      <c r="S20" s="47">
        <f t="shared" si="5"/>
        <v>0</v>
      </c>
      <c r="T20" s="42">
        <v>3</v>
      </c>
      <c r="U20" s="30">
        <f t="shared" si="6"/>
        <v>0</v>
      </c>
      <c r="V20" s="42">
        <v>0</v>
      </c>
      <c r="W20" s="30">
        <f t="shared" si="7"/>
        <v>0</v>
      </c>
      <c r="X20" s="42">
        <v>0</v>
      </c>
      <c r="Y20" s="30">
        <f t="shared" si="8"/>
        <v>0</v>
      </c>
      <c r="Z20" s="42">
        <v>10</v>
      </c>
      <c r="AA20" s="30">
        <f t="shared" si="9"/>
        <v>0</v>
      </c>
      <c r="AB20" s="48">
        <v>0</v>
      </c>
      <c r="AC20" s="30">
        <f t="shared" si="10"/>
        <v>0</v>
      </c>
      <c r="AD20" s="29">
        <v>0</v>
      </c>
      <c r="AE20" s="30">
        <f t="shared" si="11"/>
        <v>0</v>
      </c>
      <c r="AF20" s="49">
        <v>3</v>
      </c>
      <c r="AG20" s="30">
        <f t="shared" si="12"/>
        <v>0</v>
      </c>
      <c r="AH20" s="1" t="s">
        <v>66</v>
      </c>
    </row>
    <row r="21" spans="1:34">
      <c r="A21" s="1" t="s">
        <v>67</v>
      </c>
      <c r="B21" s="1" t="s">
        <v>68</v>
      </c>
      <c r="C21" s="1" t="s">
        <v>7</v>
      </c>
      <c r="D21" s="1" t="s">
        <v>12</v>
      </c>
      <c r="E21" s="1"/>
      <c r="F21" s="3">
        <f t="shared" si="0"/>
        <v>466</v>
      </c>
      <c r="G21" s="3">
        <f t="shared" si="13"/>
        <v>0</v>
      </c>
      <c r="H21" s="29">
        <v>35</v>
      </c>
      <c r="I21" s="30">
        <f t="shared" si="1"/>
        <v>0</v>
      </c>
      <c r="J21" s="29">
        <v>197</v>
      </c>
      <c r="K21" s="30">
        <f t="shared" si="2"/>
        <v>0</v>
      </c>
      <c r="L21" s="33">
        <v>1</v>
      </c>
      <c r="M21" s="30">
        <f t="shared" si="3"/>
        <v>0</v>
      </c>
      <c r="N21" s="29">
        <v>25</v>
      </c>
      <c r="O21" s="10">
        <f t="shared" si="14"/>
        <v>0</v>
      </c>
      <c r="P21" s="42">
        <v>100</v>
      </c>
      <c r="Q21" s="30">
        <f t="shared" si="4"/>
        <v>0</v>
      </c>
      <c r="R21" s="42">
        <v>20</v>
      </c>
      <c r="S21" s="47">
        <f t="shared" si="5"/>
        <v>0</v>
      </c>
      <c r="T21" s="42">
        <v>6</v>
      </c>
      <c r="U21" s="30">
        <f t="shared" si="6"/>
        <v>0</v>
      </c>
      <c r="V21" s="42">
        <v>40</v>
      </c>
      <c r="W21" s="30">
        <f t="shared" si="7"/>
        <v>0</v>
      </c>
      <c r="X21" s="42">
        <v>0</v>
      </c>
      <c r="Y21" s="30">
        <f t="shared" si="8"/>
        <v>0</v>
      </c>
      <c r="Z21" s="42">
        <v>12</v>
      </c>
      <c r="AA21" s="30">
        <f t="shared" si="9"/>
        <v>0</v>
      </c>
      <c r="AB21" s="48">
        <v>0</v>
      </c>
      <c r="AC21" s="30">
        <f t="shared" si="10"/>
        <v>0</v>
      </c>
      <c r="AD21" s="29">
        <v>0</v>
      </c>
      <c r="AE21" s="30">
        <f t="shared" si="11"/>
        <v>0</v>
      </c>
      <c r="AF21" s="49">
        <v>30</v>
      </c>
      <c r="AG21" s="30">
        <f t="shared" si="12"/>
        <v>0</v>
      </c>
      <c r="AH21" s="1" t="s">
        <v>69</v>
      </c>
    </row>
    <row r="22" spans="1:34">
      <c r="A22" s="1" t="s">
        <v>70</v>
      </c>
      <c r="B22" s="1" t="s">
        <v>71</v>
      </c>
      <c r="C22" s="1" t="s">
        <v>7</v>
      </c>
      <c r="D22" s="1" t="s">
        <v>12</v>
      </c>
      <c r="E22" s="1"/>
      <c r="F22" s="3">
        <f t="shared" si="0"/>
        <v>87</v>
      </c>
      <c r="G22" s="3">
        <f t="shared" si="13"/>
        <v>0</v>
      </c>
      <c r="H22" s="29">
        <v>3</v>
      </c>
      <c r="I22" s="30">
        <f t="shared" si="1"/>
        <v>0</v>
      </c>
      <c r="J22" s="29">
        <v>17</v>
      </c>
      <c r="K22" s="30">
        <f t="shared" si="2"/>
        <v>0</v>
      </c>
      <c r="L22" s="33">
        <v>42</v>
      </c>
      <c r="M22" s="30">
        <f t="shared" si="3"/>
        <v>0</v>
      </c>
      <c r="N22" s="29">
        <v>14</v>
      </c>
      <c r="O22" s="10">
        <f t="shared" si="14"/>
        <v>0</v>
      </c>
      <c r="P22" s="42">
        <v>0</v>
      </c>
      <c r="Q22" s="30">
        <f t="shared" si="4"/>
        <v>0</v>
      </c>
      <c r="R22" s="42">
        <v>0</v>
      </c>
      <c r="S22" s="47">
        <f t="shared" si="5"/>
        <v>0</v>
      </c>
      <c r="T22" s="42">
        <v>0</v>
      </c>
      <c r="U22" s="30">
        <f t="shared" si="6"/>
        <v>0</v>
      </c>
      <c r="V22" s="42">
        <v>4</v>
      </c>
      <c r="W22" s="30">
        <f t="shared" si="7"/>
        <v>0</v>
      </c>
      <c r="X22" s="42">
        <v>0</v>
      </c>
      <c r="Y22" s="30">
        <f t="shared" si="8"/>
        <v>0</v>
      </c>
      <c r="Z22" s="42">
        <v>4</v>
      </c>
      <c r="AA22" s="30">
        <f t="shared" si="9"/>
        <v>0</v>
      </c>
      <c r="AB22" s="48">
        <v>0</v>
      </c>
      <c r="AC22" s="30">
        <f t="shared" si="10"/>
        <v>0</v>
      </c>
      <c r="AD22" s="29">
        <v>0</v>
      </c>
      <c r="AE22" s="30">
        <f t="shared" si="11"/>
        <v>0</v>
      </c>
      <c r="AF22" s="49">
        <v>3</v>
      </c>
      <c r="AG22" s="30">
        <f t="shared" si="12"/>
        <v>0</v>
      </c>
      <c r="AH22" s="1" t="s">
        <v>72</v>
      </c>
    </row>
    <row r="23" spans="1:34">
      <c r="A23" s="1" t="s">
        <v>73</v>
      </c>
      <c r="B23" s="1" t="s">
        <v>74</v>
      </c>
      <c r="C23" s="1" t="s">
        <v>7</v>
      </c>
      <c r="D23" s="1" t="s">
        <v>12</v>
      </c>
      <c r="E23" s="1"/>
      <c r="F23" s="3">
        <f t="shared" si="0"/>
        <v>94</v>
      </c>
      <c r="G23" s="3">
        <f t="shared" si="13"/>
        <v>0</v>
      </c>
      <c r="H23" s="29">
        <v>2</v>
      </c>
      <c r="I23" s="30">
        <f t="shared" si="1"/>
        <v>0</v>
      </c>
      <c r="J23" s="29">
        <v>17</v>
      </c>
      <c r="K23" s="30">
        <f t="shared" si="2"/>
        <v>0</v>
      </c>
      <c r="L23" s="33">
        <v>1</v>
      </c>
      <c r="M23" s="30">
        <f t="shared" si="3"/>
        <v>0</v>
      </c>
      <c r="N23" s="29">
        <v>18</v>
      </c>
      <c r="O23" s="10">
        <f t="shared" si="14"/>
        <v>0</v>
      </c>
      <c r="P23" s="42">
        <v>0</v>
      </c>
      <c r="Q23" s="30">
        <f t="shared" si="4"/>
        <v>0</v>
      </c>
      <c r="R23" s="42">
        <v>20</v>
      </c>
      <c r="S23" s="47">
        <f t="shared" si="5"/>
        <v>0</v>
      </c>
      <c r="T23" s="42">
        <v>22</v>
      </c>
      <c r="U23" s="30">
        <f t="shared" si="6"/>
        <v>0</v>
      </c>
      <c r="V23" s="42">
        <v>10</v>
      </c>
      <c r="W23" s="30">
        <f t="shared" si="7"/>
        <v>0</v>
      </c>
      <c r="X23" s="42">
        <v>2</v>
      </c>
      <c r="Y23" s="30">
        <f t="shared" si="8"/>
        <v>0</v>
      </c>
      <c r="Z23" s="42">
        <v>0</v>
      </c>
      <c r="AA23" s="30">
        <f t="shared" si="9"/>
        <v>0</v>
      </c>
      <c r="AB23" s="48">
        <v>0</v>
      </c>
      <c r="AC23" s="30">
        <f t="shared" si="10"/>
        <v>0</v>
      </c>
      <c r="AD23" s="29">
        <v>0</v>
      </c>
      <c r="AE23" s="30">
        <f t="shared" si="11"/>
        <v>0</v>
      </c>
      <c r="AF23" s="49">
        <v>2</v>
      </c>
      <c r="AG23" s="30">
        <f t="shared" si="12"/>
        <v>0</v>
      </c>
      <c r="AH23" s="1" t="s">
        <v>75</v>
      </c>
    </row>
    <row r="24" spans="1:34">
      <c r="A24" s="1" t="s">
        <v>76</v>
      </c>
      <c r="B24" s="1" t="s">
        <v>77</v>
      </c>
      <c r="C24" s="1" t="s">
        <v>7</v>
      </c>
      <c r="D24" s="1" t="s">
        <v>12</v>
      </c>
      <c r="E24" s="1"/>
      <c r="F24" s="3">
        <f t="shared" si="0"/>
        <v>254</v>
      </c>
      <c r="G24" s="3">
        <f t="shared" si="13"/>
        <v>0</v>
      </c>
      <c r="H24" s="29">
        <v>12</v>
      </c>
      <c r="I24" s="30">
        <f t="shared" si="1"/>
        <v>0</v>
      </c>
      <c r="J24" s="29">
        <v>68</v>
      </c>
      <c r="K24" s="30">
        <f t="shared" si="2"/>
        <v>0</v>
      </c>
      <c r="L24" s="33">
        <v>150</v>
      </c>
      <c r="M24" s="30">
        <f t="shared" si="3"/>
        <v>0</v>
      </c>
      <c r="N24" s="29">
        <v>4</v>
      </c>
      <c r="O24" s="10">
        <f t="shared" si="14"/>
        <v>0</v>
      </c>
      <c r="P24" s="42">
        <v>0</v>
      </c>
      <c r="Q24" s="30">
        <f t="shared" si="4"/>
        <v>0</v>
      </c>
      <c r="R24" s="42">
        <v>0</v>
      </c>
      <c r="S24" s="47">
        <f t="shared" si="5"/>
        <v>0</v>
      </c>
      <c r="T24" s="42">
        <v>0</v>
      </c>
      <c r="U24" s="30">
        <f t="shared" si="6"/>
        <v>0</v>
      </c>
      <c r="V24" s="42">
        <v>10</v>
      </c>
      <c r="W24" s="30">
        <f t="shared" si="7"/>
        <v>0</v>
      </c>
      <c r="X24" s="42">
        <v>0</v>
      </c>
      <c r="Y24" s="30">
        <f t="shared" si="8"/>
        <v>0</v>
      </c>
      <c r="Z24" s="42">
        <v>0</v>
      </c>
      <c r="AA24" s="30">
        <f t="shared" si="9"/>
        <v>0</v>
      </c>
      <c r="AB24" s="48">
        <v>0</v>
      </c>
      <c r="AC24" s="30">
        <f t="shared" si="10"/>
        <v>0</v>
      </c>
      <c r="AD24" s="29">
        <v>0</v>
      </c>
      <c r="AE24" s="30">
        <f t="shared" si="11"/>
        <v>0</v>
      </c>
      <c r="AF24" s="49">
        <v>10</v>
      </c>
      <c r="AG24" s="30">
        <f t="shared" si="12"/>
        <v>0</v>
      </c>
      <c r="AH24" s="1" t="s">
        <v>78</v>
      </c>
    </row>
    <row r="25" spans="1:34">
      <c r="A25" s="1" t="s">
        <v>79</v>
      </c>
      <c r="B25" s="1" t="s">
        <v>80</v>
      </c>
      <c r="C25" s="1" t="s">
        <v>7</v>
      </c>
      <c r="D25" s="1" t="s">
        <v>12</v>
      </c>
      <c r="E25" s="1"/>
      <c r="F25" s="3">
        <f t="shared" si="0"/>
        <v>30</v>
      </c>
      <c r="G25" s="3">
        <f t="shared" si="13"/>
        <v>0</v>
      </c>
      <c r="H25" s="29">
        <v>2</v>
      </c>
      <c r="I25" s="30">
        <f t="shared" si="1"/>
        <v>0</v>
      </c>
      <c r="J25" s="29">
        <v>12</v>
      </c>
      <c r="K25" s="30">
        <f t="shared" si="2"/>
        <v>0</v>
      </c>
      <c r="L25" s="33">
        <v>1</v>
      </c>
      <c r="M25" s="30">
        <f t="shared" si="3"/>
        <v>0</v>
      </c>
      <c r="N25" s="29">
        <v>11</v>
      </c>
      <c r="O25" s="10">
        <f t="shared" si="14"/>
        <v>0</v>
      </c>
      <c r="P25" s="42">
        <v>0</v>
      </c>
      <c r="Q25" s="30">
        <f t="shared" si="4"/>
        <v>0</v>
      </c>
      <c r="R25" s="42">
        <v>0</v>
      </c>
      <c r="S25" s="47">
        <f t="shared" si="5"/>
        <v>0</v>
      </c>
      <c r="T25" s="42">
        <v>0</v>
      </c>
      <c r="U25" s="30">
        <f t="shared" si="6"/>
        <v>0</v>
      </c>
      <c r="V25" s="42">
        <v>0</v>
      </c>
      <c r="W25" s="30">
        <f t="shared" si="7"/>
        <v>0</v>
      </c>
      <c r="X25" s="42">
        <v>0</v>
      </c>
      <c r="Y25" s="30">
        <f t="shared" si="8"/>
        <v>0</v>
      </c>
      <c r="Z25" s="42">
        <v>2</v>
      </c>
      <c r="AA25" s="30">
        <f t="shared" si="9"/>
        <v>0</v>
      </c>
      <c r="AB25" s="48">
        <v>0</v>
      </c>
      <c r="AC25" s="30">
        <f t="shared" si="10"/>
        <v>0</v>
      </c>
      <c r="AD25" s="29">
        <v>0</v>
      </c>
      <c r="AE25" s="30">
        <f t="shared" si="11"/>
        <v>0</v>
      </c>
      <c r="AF25" s="49">
        <v>2</v>
      </c>
      <c r="AG25" s="30">
        <f t="shared" si="12"/>
        <v>0</v>
      </c>
      <c r="AH25" s="1" t="s">
        <v>81</v>
      </c>
    </row>
    <row r="26" spans="1:34">
      <c r="A26" s="1" t="s">
        <v>82</v>
      </c>
      <c r="B26" s="1" t="s">
        <v>83</v>
      </c>
      <c r="C26" s="1" t="s">
        <v>7</v>
      </c>
      <c r="D26" s="1" t="s">
        <v>12</v>
      </c>
      <c r="E26" s="1"/>
      <c r="F26" s="3">
        <f t="shared" si="0"/>
        <v>3</v>
      </c>
      <c r="G26" s="3">
        <f t="shared" si="13"/>
        <v>0</v>
      </c>
      <c r="H26" s="29">
        <v>0</v>
      </c>
      <c r="I26" s="30">
        <f t="shared" si="1"/>
        <v>0</v>
      </c>
      <c r="J26" s="29">
        <v>2</v>
      </c>
      <c r="K26" s="30">
        <f t="shared" si="2"/>
        <v>0</v>
      </c>
      <c r="L26" s="33">
        <v>1</v>
      </c>
      <c r="M26" s="30">
        <f t="shared" si="3"/>
        <v>0</v>
      </c>
      <c r="N26" s="29">
        <v>0</v>
      </c>
      <c r="O26" s="10">
        <f t="shared" si="14"/>
        <v>0</v>
      </c>
      <c r="P26" s="42">
        <v>0</v>
      </c>
      <c r="Q26" s="30">
        <f t="shared" si="4"/>
        <v>0</v>
      </c>
      <c r="R26" s="42">
        <v>0</v>
      </c>
      <c r="S26" s="47">
        <f t="shared" si="5"/>
        <v>0</v>
      </c>
      <c r="T26" s="42">
        <v>0</v>
      </c>
      <c r="U26" s="30">
        <f t="shared" si="6"/>
        <v>0</v>
      </c>
      <c r="V26" s="42">
        <v>0</v>
      </c>
      <c r="W26" s="30">
        <f t="shared" si="7"/>
        <v>0</v>
      </c>
      <c r="X26" s="42">
        <v>0</v>
      </c>
      <c r="Y26" s="30">
        <f t="shared" si="8"/>
        <v>0</v>
      </c>
      <c r="Z26" s="42">
        <v>0</v>
      </c>
      <c r="AA26" s="30">
        <f t="shared" si="9"/>
        <v>0</v>
      </c>
      <c r="AB26" s="48">
        <v>0</v>
      </c>
      <c r="AC26" s="30">
        <f t="shared" si="10"/>
        <v>0</v>
      </c>
      <c r="AD26" s="29">
        <v>0</v>
      </c>
      <c r="AE26" s="30">
        <f t="shared" si="11"/>
        <v>0</v>
      </c>
      <c r="AF26" s="51">
        <v>0</v>
      </c>
      <c r="AG26" s="30">
        <f t="shared" si="12"/>
        <v>0</v>
      </c>
      <c r="AH26" s="1" t="s">
        <v>84</v>
      </c>
    </row>
    <row r="27" spans="1:34">
      <c r="A27" s="1" t="s">
        <v>85</v>
      </c>
      <c r="B27" s="1" t="s">
        <v>86</v>
      </c>
      <c r="C27" s="1" t="s">
        <v>7</v>
      </c>
      <c r="D27" s="1" t="s">
        <v>12</v>
      </c>
      <c r="E27" s="1"/>
      <c r="F27" s="3">
        <f t="shared" si="0"/>
        <v>66</v>
      </c>
      <c r="G27" s="3">
        <f t="shared" si="13"/>
        <v>0</v>
      </c>
      <c r="H27" s="29">
        <v>0</v>
      </c>
      <c r="I27" s="30">
        <f t="shared" si="1"/>
        <v>0</v>
      </c>
      <c r="J27" s="29">
        <v>6</v>
      </c>
      <c r="K27" s="30">
        <f t="shared" si="2"/>
        <v>0</v>
      </c>
      <c r="L27" s="33">
        <v>1</v>
      </c>
      <c r="M27" s="30">
        <f t="shared" si="3"/>
        <v>0</v>
      </c>
      <c r="N27" s="29">
        <v>23</v>
      </c>
      <c r="O27" s="10">
        <f t="shared" si="14"/>
        <v>0</v>
      </c>
      <c r="P27" s="42">
        <v>3</v>
      </c>
      <c r="Q27" s="30">
        <f t="shared" si="4"/>
        <v>0</v>
      </c>
      <c r="R27" s="42">
        <v>0</v>
      </c>
      <c r="S27" s="47">
        <f t="shared" si="5"/>
        <v>0</v>
      </c>
      <c r="T27" s="42">
        <v>0</v>
      </c>
      <c r="U27" s="30">
        <f t="shared" si="6"/>
        <v>0</v>
      </c>
      <c r="V27" s="42">
        <v>10</v>
      </c>
      <c r="W27" s="30">
        <f t="shared" si="7"/>
        <v>0</v>
      </c>
      <c r="X27" s="42">
        <v>0</v>
      </c>
      <c r="Y27" s="30">
        <f t="shared" si="8"/>
        <v>0</v>
      </c>
      <c r="Z27" s="42">
        <v>2</v>
      </c>
      <c r="AA27" s="30">
        <f t="shared" si="9"/>
        <v>0</v>
      </c>
      <c r="AB27" s="48">
        <v>0</v>
      </c>
      <c r="AC27" s="30">
        <f t="shared" si="10"/>
        <v>0</v>
      </c>
      <c r="AD27" s="29">
        <v>20</v>
      </c>
      <c r="AE27" s="30">
        <f t="shared" si="11"/>
        <v>0</v>
      </c>
      <c r="AF27" s="49">
        <v>1</v>
      </c>
      <c r="AG27" s="30">
        <f t="shared" si="12"/>
        <v>0</v>
      </c>
      <c r="AH27" s="1" t="s">
        <v>87</v>
      </c>
    </row>
    <row r="28" spans="1:34">
      <c r="A28" s="1" t="s">
        <v>88</v>
      </c>
      <c r="B28" s="1" t="s">
        <v>89</v>
      </c>
      <c r="C28" s="1" t="s">
        <v>7</v>
      </c>
      <c r="D28" s="1" t="s">
        <v>8</v>
      </c>
      <c r="E28" s="1"/>
      <c r="F28" s="3">
        <f t="shared" si="0"/>
        <v>188</v>
      </c>
      <c r="G28" s="3">
        <f t="shared" si="13"/>
        <v>0</v>
      </c>
      <c r="H28" s="29">
        <v>2</v>
      </c>
      <c r="I28" s="30">
        <f t="shared" si="1"/>
        <v>0</v>
      </c>
      <c r="J28" s="29">
        <v>7</v>
      </c>
      <c r="K28" s="30">
        <f t="shared" si="2"/>
        <v>0</v>
      </c>
      <c r="L28" s="33">
        <v>1</v>
      </c>
      <c r="M28" s="30">
        <f t="shared" si="3"/>
        <v>0</v>
      </c>
      <c r="N28" s="29">
        <v>39</v>
      </c>
      <c r="O28" s="10">
        <f t="shared" si="14"/>
        <v>0</v>
      </c>
      <c r="P28" s="42">
        <v>60</v>
      </c>
      <c r="Q28" s="30">
        <f t="shared" si="4"/>
        <v>0</v>
      </c>
      <c r="R28" s="42">
        <v>0</v>
      </c>
      <c r="S28" s="47">
        <f t="shared" si="5"/>
        <v>0</v>
      </c>
      <c r="T28" s="42">
        <v>0</v>
      </c>
      <c r="U28" s="30">
        <f t="shared" si="6"/>
        <v>0</v>
      </c>
      <c r="V28" s="42">
        <v>10</v>
      </c>
      <c r="W28" s="30">
        <f t="shared" si="7"/>
        <v>0</v>
      </c>
      <c r="X28" s="42">
        <v>0</v>
      </c>
      <c r="Y28" s="30">
        <f t="shared" si="8"/>
        <v>0</v>
      </c>
      <c r="Z28" s="42">
        <v>48</v>
      </c>
      <c r="AA28" s="30">
        <f t="shared" si="9"/>
        <v>0</v>
      </c>
      <c r="AB28" s="48">
        <v>0</v>
      </c>
      <c r="AC28" s="30">
        <f t="shared" si="10"/>
        <v>0</v>
      </c>
      <c r="AD28" s="29">
        <v>20</v>
      </c>
      <c r="AE28" s="30">
        <f t="shared" si="11"/>
        <v>0</v>
      </c>
      <c r="AF28" s="49">
        <v>1</v>
      </c>
      <c r="AG28" s="30">
        <f t="shared" si="12"/>
        <v>0</v>
      </c>
      <c r="AH28" s="1" t="s">
        <v>90</v>
      </c>
    </row>
    <row r="29" spans="1:34">
      <c r="A29" s="1" t="s">
        <v>91</v>
      </c>
      <c r="B29" s="1" t="s">
        <v>92</v>
      </c>
      <c r="C29" s="1" t="s">
        <v>7</v>
      </c>
      <c r="D29" s="1" t="s">
        <v>12</v>
      </c>
      <c r="E29" s="1"/>
      <c r="F29" s="3">
        <f t="shared" si="0"/>
        <v>2864</v>
      </c>
      <c r="G29" s="3">
        <f t="shared" si="13"/>
        <v>0</v>
      </c>
      <c r="H29" s="29">
        <v>92</v>
      </c>
      <c r="I29" s="30">
        <f t="shared" si="1"/>
        <v>0</v>
      </c>
      <c r="J29" s="29">
        <v>523</v>
      </c>
      <c r="K29" s="30">
        <f t="shared" si="2"/>
        <v>0</v>
      </c>
      <c r="L29" s="33">
        <v>400</v>
      </c>
      <c r="M29" s="30">
        <f t="shared" si="3"/>
        <v>0</v>
      </c>
      <c r="N29" s="29">
        <v>894</v>
      </c>
      <c r="O29" s="10">
        <f t="shared" si="14"/>
        <v>0</v>
      </c>
      <c r="P29" s="42">
        <v>120</v>
      </c>
      <c r="Q29" s="30">
        <f t="shared" si="4"/>
        <v>0</v>
      </c>
      <c r="R29" s="42">
        <v>500</v>
      </c>
      <c r="S29" s="47">
        <f t="shared" si="5"/>
        <v>0</v>
      </c>
      <c r="T29" s="42">
        <v>61</v>
      </c>
      <c r="U29" s="30">
        <f t="shared" si="6"/>
        <v>0</v>
      </c>
      <c r="V29" s="42">
        <v>4</v>
      </c>
      <c r="W29" s="30">
        <f t="shared" si="7"/>
        <v>0</v>
      </c>
      <c r="X29" s="42">
        <v>25</v>
      </c>
      <c r="Y29" s="30">
        <f t="shared" si="8"/>
        <v>0</v>
      </c>
      <c r="Z29" s="42">
        <v>6</v>
      </c>
      <c r="AA29" s="30">
        <f t="shared" si="9"/>
        <v>0</v>
      </c>
      <c r="AB29" s="48">
        <v>60</v>
      </c>
      <c r="AC29" s="30">
        <f t="shared" si="10"/>
        <v>0</v>
      </c>
      <c r="AD29" s="29">
        <v>100</v>
      </c>
      <c r="AE29" s="30">
        <f t="shared" si="11"/>
        <v>0</v>
      </c>
      <c r="AF29" s="49">
        <v>79</v>
      </c>
      <c r="AG29" s="30">
        <f t="shared" si="12"/>
        <v>0</v>
      </c>
      <c r="AH29" s="1" t="s">
        <v>93</v>
      </c>
    </row>
    <row r="30" spans="1:34">
      <c r="A30" s="1" t="s">
        <v>94</v>
      </c>
      <c r="B30" s="1" t="s">
        <v>95</v>
      </c>
      <c r="C30" s="1" t="s">
        <v>7</v>
      </c>
      <c r="D30" s="1" t="s">
        <v>12</v>
      </c>
      <c r="E30" s="1"/>
      <c r="F30" s="3">
        <f t="shared" si="0"/>
        <v>1113</v>
      </c>
      <c r="G30" s="3">
        <f t="shared" si="13"/>
        <v>0</v>
      </c>
      <c r="H30" s="29">
        <v>52</v>
      </c>
      <c r="I30" s="30">
        <f t="shared" si="1"/>
        <v>0</v>
      </c>
      <c r="J30" s="29">
        <v>293</v>
      </c>
      <c r="K30" s="30">
        <f t="shared" si="2"/>
        <v>0</v>
      </c>
      <c r="L30" s="33">
        <v>600</v>
      </c>
      <c r="M30" s="30">
        <f t="shared" si="3"/>
        <v>0</v>
      </c>
      <c r="N30" s="29">
        <v>33</v>
      </c>
      <c r="O30" s="10">
        <f t="shared" si="14"/>
        <v>0</v>
      </c>
      <c r="P30" s="42">
        <v>40</v>
      </c>
      <c r="Q30" s="30">
        <f t="shared" si="4"/>
        <v>0</v>
      </c>
      <c r="R30" s="42">
        <v>0</v>
      </c>
      <c r="S30" s="47">
        <f t="shared" si="5"/>
        <v>0</v>
      </c>
      <c r="T30" s="42">
        <v>0</v>
      </c>
      <c r="U30" s="30">
        <f t="shared" si="6"/>
        <v>0</v>
      </c>
      <c r="V30" s="42">
        <v>10</v>
      </c>
      <c r="W30" s="30">
        <f t="shared" si="7"/>
        <v>0</v>
      </c>
      <c r="X30" s="42">
        <v>10</v>
      </c>
      <c r="Y30" s="30">
        <f t="shared" si="8"/>
        <v>0</v>
      </c>
      <c r="Z30" s="42">
        <v>16</v>
      </c>
      <c r="AA30" s="30">
        <f t="shared" si="9"/>
        <v>0</v>
      </c>
      <c r="AB30" s="48">
        <v>15</v>
      </c>
      <c r="AC30" s="30">
        <f t="shared" si="10"/>
        <v>0</v>
      </c>
      <c r="AD30" s="29">
        <v>0</v>
      </c>
      <c r="AE30" s="30">
        <f t="shared" si="11"/>
        <v>0</v>
      </c>
      <c r="AF30" s="49">
        <v>44</v>
      </c>
      <c r="AG30" s="30">
        <f t="shared" si="12"/>
        <v>0</v>
      </c>
      <c r="AH30" s="1" t="s">
        <v>96</v>
      </c>
    </row>
    <row r="31" spans="1:34">
      <c r="A31" s="1" t="s">
        <v>97</v>
      </c>
      <c r="B31" s="1" t="s">
        <v>98</v>
      </c>
      <c r="C31" s="1" t="s">
        <v>7</v>
      </c>
      <c r="D31" s="1" t="s">
        <v>12</v>
      </c>
      <c r="E31" s="1"/>
      <c r="F31" s="3">
        <f t="shared" si="0"/>
        <v>81</v>
      </c>
      <c r="G31" s="3">
        <f t="shared" si="13"/>
        <v>0</v>
      </c>
      <c r="H31" s="29">
        <v>0</v>
      </c>
      <c r="I31" s="30">
        <f t="shared" si="1"/>
        <v>0</v>
      </c>
      <c r="J31" s="29">
        <v>0</v>
      </c>
      <c r="K31" s="30">
        <f t="shared" si="2"/>
        <v>0</v>
      </c>
      <c r="L31" s="33">
        <v>2</v>
      </c>
      <c r="M31" s="30">
        <f t="shared" si="3"/>
        <v>0</v>
      </c>
      <c r="N31" s="29">
        <v>19</v>
      </c>
      <c r="O31" s="10">
        <f t="shared" si="14"/>
        <v>0</v>
      </c>
      <c r="P31" s="42">
        <v>10</v>
      </c>
      <c r="Q31" s="30">
        <f t="shared" si="4"/>
        <v>0</v>
      </c>
      <c r="R31" s="42">
        <v>0</v>
      </c>
      <c r="S31" s="47">
        <f t="shared" si="5"/>
        <v>0</v>
      </c>
      <c r="T31" s="42">
        <v>0</v>
      </c>
      <c r="U31" s="30">
        <f t="shared" si="6"/>
        <v>0</v>
      </c>
      <c r="V31" s="42">
        <v>30</v>
      </c>
      <c r="W31" s="30">
        <f t="shared" si="7"/>
        <v>0</v>
      </c>
      <c r="X31" s="42">
        <v>20</v>
      </c>
      <c r="Y31" s="30">
        <f t="shared" si="8"/>
        <v>0</v>
      </c>
      <c r="Z31" s="42">
        <v>0</v>
      </c>
      <c r="AA31" s="30">
        <f t="shared" si="9"/>
        <v>0</v>
      </c>
      <c r="AB31" s="48">
        <v>0</v>
      </c>
      <c r="AC31" s="30">
        <f t="shared" si="10"/>
        <v>0</v>
      </c>
      <c r="AD31" s="29">
        <v>0</v>
      </c>
      <c r="AE31" s="30">
        <f t="shared" si="11"/>
        <v>0</v>
      </c>
      <c r="AF31" s="51">
        <v>0</v>
      </c>
      <c r="AG31" s="30">
        <f t="shared" si="12"/>
        <v>0</v>
      </c>
      <c r="AH31" s="1" t="s">
        <v>99</v>
      </c>
    </row>
    <row r="32" spans="1:34">
      <c r="A32" s="1" t="s">
        <v>100</v>
      </c>
      <c r="B32" s="1" t="s">
        <v>101</v>
      </c>
      <c r="C32" s="1" t="s">
        <v>7</v>
      </c>
      <c r="D32" s="1" t="s">
        <v>102</v>
      </c>
      <c r="E32" s="1"/>
      <c r="F32" s="3">
        <f t="shared" si="0"/>
        <v>1543</v>
      </c>
      <c r="G32" s="3">
        <f t="shared" si="13"/>
        <v>0</v>
      </c>
      <c r="H32" s="29">
        <v>118</v>
      </c>
      <c r="I32" s="30">
        <f t="shared" si="1"/>
        <v>0</v>
      </c>
      <c r="J32" s="29">
        <v>672</v>
      </c>
      <c r="K32" s="30">
        <f t="shared" si="2"/>
        <v>0</v>
      </c>
      <c r="L32" s="33">
        <v>1</v>
      </c>
      <c r="M32" s="30">
        <f t="shared" si="3"/>
        <v>0</v>
      </c>
      <c r="N32" s="29">
        <v>1</v>
      </c>
      <c r="O32" s="10">
        <f t="shared" si="14"/>
        <v>0</v>
      </c>
      <c r="P32" s="42">
        <v>150</v>
      </c>
      <c r="Q32" s="30">
        <f t="shared" si="4"/>
        <v>0</v>
      </c>
      <c r="R32" s="42">
        <v>500</v>
      </c>
      <c r="S32" s="47">
        <f t="shared" si="5"/>
        <v>0</v>
      </c>
      <c r="T32" s="42">
        <v>0</v>
      </c>
      <c r="U32" s="30">
        <f t="shared" si="6"/>
        <v>0</v>
      </c>
      <c r="V32" s="42">
        <v>0</v>
      </c>
      <c r="W32" s="30">
        <f t="shared" si="7"/>
        <v>0</v>
      </c>
      <c r="X32" s="42">
        <v>0</v>
      </c>
      <c r="Y32" s="30">
        <f t="shared" si="8"/>
        <v>0</v>
      </c>
      <c r="Z32" s="42">
        <v>0</v>
      </c>
      <c r="AA32" s="30">
        <f t="shared" si="9"/>
        <v>0</v>
      </c>
      <c r="AB32" s="48">
        <v>0</v>
      </c>
      <c r="AC32" s="30">
        <f t="shared" si="10"/>
        <v>0</v>
      </c>
      <c r="AD32" s="29">
        <v>0</v>
      </c>
      <c r="AE32" s="30">
        <f t="shared" si="11"/>
        <v>0</v>
      </c>
      <c r="AF32" s="49">
        <v>101</v>
      </c>
      <c r="AG32" s="30">
        <f t="shared" si="12"/>
        <v>0</v>
      </c>
      <c r="AH32" s="1" t="s">
        <v>103</v>
      </c>
    </row>
    <row r="33" spans="1:34">
      <c r="A33" s="1" t="s">
        <v>107</v>
      </c>
      <c r="B33" s="1" t="s">
        <v>108</v>
      </c>
      <c r="C33" s="1" t="s">
        <v>7</v>
      </c>
      <c r="D33" s="1" t="s">
        <v>12</v>
      </c>
      <c r="E33" s="1"/>
      <c r="F33" s="3">
        <f t="shared" si="0"/>
        <v>1130</v>
      </c>
      <c r="G33" s="3">
        <f t="shared" si="13"/>
        <v>0</v>
      </c>
      <c r="H33" s="29">
        <v>58</v>
      </c>
      <c r="I33" s="30">
        <f t="shared" si="1"/>
        <v>0</v>
      </c>
      <c r="J33" s="29">
        <v>330</v>
      </c>
      <c r="K33" s="30">
        <f t="shared" si="2"/>
        <v>0</v>
      </c>
      <c r="L33" s="33">
        <v>652</v>
      </c>
      <c r="M33" s="30">
        <f t="shared" si="3"/>
        <v>0</v>
      </c>
      <c r="N33" s="29">
        <v>0</v>
      </c>
      <c r="O33" s="10">
        <f t="shared" si="14"/>
        <v>0</v>
      </c>
      <c r="P33" s="42">
        <v>0</v>
      </c>
      <c r="Q33" s="30">
        <f t="shared" si="4"/>
        <v>0</v>
      </c>
      <c r="R33" s="42">
        <v>0</v>
      </c>
      <c r="S33" s="47">
        <f t="shared" si="5"/>
        <v>0</v>
      </c>
      <c r="T33" s="42">
        <v>0</v>
      </c>
      <c r="U33" s="30">
        <f t="shared" si="6"/>
        <v>0</v>
      </c>
      <c r="V33" s="42">
        <v>40</v>
      </c>
      <c r="W33" s="30">
        <f t="shared" si="7"/>
        <v>0</v>
      </c>
      <c r="X33" s="42">
        <v>0</v>
      </c>
      <c r="Y33" s="30">
        <f t="shared" si="8"/>
        <v>0</v>
      </c>
      <c r="Z33" s="42">
        <v>0</v>
      </c>
      <c r="AA33" s="30">
        <f t="shared" si="9"/>
        <v>0</v>
      </c>
      <c r="AB33" s="48">
        <v>0</v>
      </c>
      <c r="AC33" s="30">
        <f t="shared" si="10"/>
        <v>0</v>
      </c>
      <c r="AD33" s="29">
        <v>0</v>
      </c>
      <c r="AE33" s="30">
        <f t="shared" si="11"/>
        <v>0</v>
      </c>
      <c r="AF33" s="49">
        <v>50</v>
      </c>
      <c r="AG33" s="30">
        <f t="shared" si="12"/>
        <v>0</v>
      </c>
      <c r="AH33" s="1" t="s">
        <v>109</v>
      </c>
    </row>
    <row r="34" spans="1:34">
      <c r="A34" s="1" t="s">
        <v>110</v>
      </c>
      <c r="B34" s="1" t="s">
        <v>111</v>
      </c>
      <c r="C34" s="1" t="s">
        <v>7</v>
      </c>
      <c r="D34" s="1" t="s">
        <v>12</v>
      </c>
      <c r="E34" s="1"/>
      <c r="F34" s="3">
        <f t="shared" si="0"/>
        <v>315</v>
      </c>
      <c r="G34" s="3">
        <f t="shared" si="13"/>
        <v>0</v>
      </c>
      <c r="H34" s="29">
        <v>20</v>
      </c>
      <c r="I34" s="30">
        <f t="shared" si="1"/>
        <v>0</v>
      </c>
      <c r="J34" s="29">
        <v>118</v>
      </c>
      <c r="K34" s="30">
        <f t="shared" si="2"/>
        <v>0</v>
      </c>
      <c r="L34" s="33">
        <v>100</v>
      </c>
      <c r="M34" s="30">
        <f t="shared" si="3"/>
        <v>0</v>
      </c>
      <c r="N34" s="29">
        <v>15</v>
      </c>
      <c r="O34" s="10">
        <f t="shared" si="14"/>
        <v>0</v>
      </c>
      <c r="P34" s="42">
        <v>0</v>
      </c>
      <c r="Q34" s="30">
        <f t="shared" si="4"/>
        <v>0</v>
      </c>
      <c r="R34" s="42">
        <v>0</v>
      </c>
      <c r="S34" s="47">
        <f t="shared" si="5"/>
        <v>0</v>
      </c>
      <c r="T34" s="42">
        <v>0</v>
      </c>
      <c r="U34" s="30">
        <f t="shared" si="6"/>
        <v>0</v>
      </c>
      <c r="V34" s="42">
        <v>40</v>
      </c>
      <c r="W34" s="30">
        <f t="shared" si="7"/>
        <v>0</v>
      </c>
      <c r="X34" s="42">
        <v>4</v>
      </c>
      <c r="Y34" s="30">
        <f t="shared" si="8"/>
        <v>0</v>
      </c>
      <c r="Z34" s="42">
        <v>0</v>
      </c>
      <c r="AA34" s="30">
        <f t="shared" si="9"/>
        <v>0</v>
      </c>
      <c r="AB34" s="48">
        <v>0</v>
      </c>
      <c r="AC34" s="30">
        <f t="shared" si="10"/>
        <v>0</v>
      </c>
      <c r="AD34" s="29">
        <v>0</v>
      </c>
      <c r="AE34" s="30">
        <f t="shared" si="11"/>
        <v>0</v>
      </c>
      <c r="AF34" s="49">
        <v>18</v>
      </c>
      <c r="AG34" s="30">
        <f t="shared" si="12"/>
        <v>0</v>
      </c>
      <c r="AH34" s="1" t="s">
        <v>112</v>
      </c>
    </row>
    <row r="35" spans="1:34">
      <c r="A35" s="1" t="s">
        <v>113</v>
      </c>
      <c r="B35" s="1" t="s">
        <v>114</v>
      </c>
      <c r="C35" s="1" t="s">
        <v>7</v>
      </c>
      <c r="D35" s="1" t="s">
        <v>12</v>
      </c>
      <c r="E35" s="1"/>
      <c r="F35" s="3">
        <f t="shared" si="0"/>
        <v>179</v>
      </c>
      <c r="G35" s="3">
        <f t="shared" si="13"/>
        <v>0</v>
      </c>
      <c r="H35" s="29">
        <v>3</v>
      </c>
      <c r="I35" s="30">
        <f t="shared" si="1"/>
        <v>0</v>
      </c>
      <c r="J35" s="29">
        <v>17</v>
      </c>
      <c r="K35" s="30">
        <f t="shared" si="2"/>
        <v>0</v>
      </c>
      <c r="L35" s="33">
        <v>1</v>
      </c>
      <c r="M35" s="30">
        <f t="shared" si="3"/>
        <v>0</v>
      </c>
      <c r="N35" s="29">
        <v>13</v>
      </c>
      <c r="O35" s="10">
        <f t="shared" si="14"/>
        <v>0</v>
      </c>
      <c r="P35" s="42">
        <v>100</v>
      </c>
      <c r="Q35" s="30">
        <f t="shared" si="4"/>
        <v>0</v>
      </c>
      <c r="R35" s="42">
        <v>0</v>
      </c>
      <c r="S35" s="47">
        <f t="shared" si="5"/>
        <v>0</v>
      </c>
      <c r="T35" s="42">
        <v>5</v>
      </c>
      <c r="U35" s="30">
        <f t="shared" si="6"/>
        <v>0</v>
      </c>
      <c r="V35" s="42">
        <v>20</v>
      </c>
      <c r="W35" s="30">
        <f t="shared" si="7"/>
        <v>0</v>
      </c>
      <c r="X35" s="42">
        <v>1</v>
      </c>
      <c r="Y35" s="30">
        <f t="shared" si="8"/>
        <v>0</v>
      </c>
      <c r="Z35" s="42">
        <v>16</v>
      </c>
      <c r="AA35" s="30">
        <f t="shared" si="9"/>
        <v>0</v>
      </c>
      <c r="AB35" s="48">
        <v>0</v>
      </c>
      <c r="AC35" s="30">
        <f t="shared" si="10"/>
        <v>0</v>
      </c>
      <c r="AD35" s="29">
        <v>0</v>
      </c>
      <c r="AE35" s="30">
        <f t="shared" si="11"/>
        <v>0</v>
      </c>
      <c r="AF35" s="49">
        <v>3</v>
      </c>
      <c r="AG35" s="30">
        <f t="shared" si="12"/>
        <v>0</v>
      </c>
      <c r="AH35" s="1" t="s">
        <v>115</v>
      </c>
    </row>
    <row r="36" spans="1:34">
      <c r="A36" s="1" t="s">
        <v>116</v>
      </c>
      <c r="B36" s="1" t="s">
        <v>117</v>
      </c>
      <c r="C36" s="1" t="s">
        <v>7</v>
      </c>
      <c r="D36" s="1" t="s">
        <v>12</v>
      </c>
      <c r="E36" s="1"/>
      <c r="F36" s="3">
        <f t="shared" si="0"/>
        <v>139</v>
      </c>
      <c r="G36" s="3">
        <f t="shared" si="13"/>
        <v>0</v>
      </c>
      <c r="H36" s="29">
        <v>4</v>
      </c>
      <c r="I36" s="30">
        <f t="shared" si="1"/>
        <v>0</v>
      </c>
      <c r="J36" s="29">
        <v>24</v>
      </c>
      <c r="K36" s="30">
        <f t="shared" si="2"/>
        <v>0</v>
      </c>
      <c r="L36" s="33">
        <v>1</v>
      </c>
      <c r="M36" s="30">
        <f t="shared" si="3"/>
        <v>0</v>
      </c>
      <c r="N36" s="29">
        <v>0</v>
      </c>
      <c r="O36" s="10">
        <f t="shared" si="14"/>
        <v>0</v>
      </c>
      <c r="P36" s="42">
        <v>60</v>
      </c>
      <c r="Q36" s="30">
        <f t="shared" si="4"/>
        <v>0</v>
      </c>
      <c r="R36" s="42">
        <v>0</v>
      </c>
      <c r="S36" s="47">
        <f t="shared" si="5"/>
        <v>0</v>
      </c>
      <c r="T36" s="42">
        <v>0</v>
      </c>
      <c r="U36" s="30">
        <f t="shared" si="6"/>
        <v>0</v>
      </c>
      <c r="V36" s="42">
        <v>30</v>
      </c>
      <c r="W36" s="30">
        <f t="shared" si="7"/>
        <v>0</v>
      </c>
      <c r="X36" s="42">
        <v>10</v>
      </c>
      <c r="Y36" s="30">
        <f t="shared" si="8"/>
        <v>0</v>
      </c>
      <c r="Z36" s="42">
        <v>6</v>
      </c>
      <c r="AA36" s="30">
        <f t="shared" si="9"/>
        <v>0</v>
      </c>
      <c r="AB36" s="48">
        <v>0</v>
      </c>
      <c r="AC36" s="30">
        <f t="shared" si="10"/>
        <v>0</v>
      </c>
      <c r="AD36" s="29">
        <v>0</v>
      </c>
      <c r="AE36" s="30">
        <f t="shared" si="11"/>
        <v>0</v>
      </c>
      <c r="AF36" s="49">
        <v>4</v>
      </c>
      <c r="AG36" s="30">
        <f t="shared" si="12"/>
        <v>0</v>
      </c>
      <c r="AH36" s="1" t="s">
        <v>118</v>
      </c>
    </row>
    <row r="37" spans="1:34">
      <c r="A37" s="1" t="s">
        <v>119</v>
      </c>
      <c r="B37" s="1" t="s">
        <v>120</v>
      </c>
      <c r="C37" s="1" t="s">
        <v>7</v>
      </c>
      <c r="D37" s="1" t="s">
        <v>12</v>
      </c>
      <c r="E37" s="1"/>
      <c r="F37" s="3">
        <f t="shared" si="0"/>
        <v>101</v>
      </c>
      <c r="G37" s="3">
        <f t="shared" si="13"/>
        <v>0</v>
      </c>
      <c r="H37" s="29">
        <v>2</v>
      </c>
      <c r="I37" s="30">
        <f t="shared" si="1"/>
        <v>0</v>
      </c>
      <c r="J37" s="29">
        <v>13</v>
      </c>
      <c r="K37" s="30">
        <f t="shared" si="2"/>
        <v>0</v>
      </c>
      <c r="L37" s="33">
        <v>1</v>
      </c>
      <c r="M37" s="30">
        <f t="shared" si="3"/>
        <v>0</v>
      </c>
      <c r="N37" s="29">
        <v>13</v>
      </c>
      <c r="O37" s="10">
        <f t="shared" si="14"/>
        <v>0</v>
      </c>
      <c r="P37" s="42">
        <v>35</v>
      </c>
      <c r="Q37" s="30">
        <f t="shared" si="4"/>
        <v>0</v>
      </c>
      <c r="R37" s="42">
        <v>0</v>
      </c>
      <c r="S37" s="47">
        <f t="shared" si="5"/>
        <v>0</v>
      </c>
      <c r="T37" s="42">
        <v>10</v>
      </c>
      <c r="U37" s="30">
        <f t="shared" si="6"/>
        <v>0</v>
      </c>
      <c r="V37" s="42">
        <v>5</v>
      </c>
      <c r="W37" s="30">
        <f t="shared" si="7"/>
        <v>0</v>
      </c>
      <c r="X37" s="42">
        <v>8</v>
      </c>
      <c r="Y37" s="30">
        <f t="shared" si="8"/>
        <v>0</v>
      </c>
      <c r="Z37" s="42">
        <v>2</v>
      </c>
      <c r="AA37" s="30">
        <f t="shared" si="9"/>
        <v>0</v>
      </c>
      <c r="AB37" s="48">
        <v>0</v>
      </c>
      <c r="AC37" s="30">
        <f t="shared" si="10"/>
        <v>0</v>
      </c>
      <c r="AD37" s="33">
        <v>10</v>
      </c>
      <c r="AE37" s="30">
        <f t="shared" si="11"/>
        <v>0</v>
      </c>
      <c r="AF37" s="49">
        <v>2</v>
      </c>
      <c r="AG37" s="30">
        <f t="shared" si="12"/>
        <v>0</v>
      </c>
      <c r="AH37" s="1" t="s">
        <v>121</v>
      </c>
    </row>
    <row r="38" spans="1:34">
      <c r="A38" s="1" t="s">
        <v>122</v>
      </c>
      <c r="B38" s="1" t="s">
        <v>123</v>
      </c>
      <c r="C38" s="1" t="s">
        <v>7</v>
      </c>
      <c r="D38" s="1" t="s">
        <v>12</v>
      </c>
      <c r="E38" s="1"/>
      <c r="F38" s="3">
        <f t="shared" si="0"/>
        <v>48</v>
      </c>
      <c r="G38" s="3">
        <f t="shared" si="13"/>
        <v>0</v>
      </c>
      <c r="H38" s="29">
        <v>2</v>
      </c>
      <c r="I38" s="30">
        <f t="shared" si="1"/>
        <v>0</v>
      </c>
      <c r="J38" s="29">
        <v>10</v>
      </c>
      <c r="K38" s="30">
        <f t="shared" si="2"/>
        <v>0</v>
      </c>
      <c r="L38" s="33">
        <v>1</v>
      </c>
      <c r="M38" s="30">
        <f t="shared" si="3"/>
        <v>0</v>
      </c>
      <c r="N38" s="29">
        <v>7</v>
      </c>
      <c r="O38" s="10">
        <f t="shared" si="14"/>
        <v>0</v>
      </c>
      <c r="P38" s="42">
        <v>0</v>
      </c>
      <c r="Q38" s="30">
        <f t="shared" si="4"/>
        <v>0</v>
      </c>
      <c r="R38" s="42">
        <v>0</v>
      </c>
      <c r="S38" s="47">
        <f t="shared" si="5"/>
        <v>0</v>
      </c>
      <c r="T38" s="42">
        <v>7</v>
      </c>
      <c r="U38" s="30">
        <f t="shared" si="6"/>
        <v>0</v>
      </c>
      <c r="V38" s="42">
        <v>0</v>
      </c>
      <c r="W38" s="30">
        <f t="shared" si="7"/>
        <v>0</v>
      </c>
      <c r="X38" s="42">
        <v>8</v>
      </c>
      <c r="Y38" s="30">
        <f t="shared" si="8"/>
        <v>0</v>
      </c>
      <c r="Z38" s="42">
        <v>2</v>
      </c>
      <c r="AA38" s="30">
        <f t="shared" si="9"/>
        <v>0</v>
      </c>
      <c r="AB38" s="48">
        <v>0</v>
      </c>
      <c r="AC38" s="30">
        <f t="shared" si="10"/>
        <v>0</v>
      </c>
      <c r="AD38" s="33">
        <v>10</v>
      </c>
      <c r="AE38" s="30">
        <f t="shared" si="11"/>
        <v>0</v>
      </c>
      <c r="AF38" s="49">
        <v>1</v>
      </c>
      <c r="AG38" s="30">
        <f t="shared" si="12"/>
        <v>0</v>
      </c>
      <c r="AH38" s="1" t="s">
        <v>124</v>
      </c>
    </row>
    <row r="39" spans="1:34">
      <c r="A39" s="1" t="s">
        <v>125</v>
      </c>
      <c r="B39" s="1" t="s">
        <v>126</v>
      </c>
      <c r="C39" s="1" t="s">
        <v>7</v>
      </c>
      <c r="D39" s="1" t="s">
        <v>12</v>
      </c>
      <c r="E39" s="1"/>
      <c r="F39" s="3">
        <f t="shared" si="0"/>
        <v>105</v>
      </c>
      <c r="G39" s="3">
        <f t="shared" si="13"/>
        <v>0</v>
      </c>
      <c r="H39" s="29">
        <v>1</v>
      </c>
      <c r="I39" s="30">
        <f t="shared" si="1"/>
        <v>0</v>
      </c>
      <c r="J39" s="29">
        <v>3</v>
      </c>
      <c r="K39" s="30">
        <f t="shared" si="2"/>
        <v>0</v>
      </c>
      <c r="L39" s="33">
        <v>1</v>
      </c>
      <c r="M39" s="30">
        <f t="shared" si="3"/>
        <v>0</v>
      </c>
      <c r="N39" s="29">
        <v>80</v>
      </c>
      <c r="O39" s="10">
        <f t="shared" si="14"/>
        <v>0</v>
      </c>
      <c r="P39" s="42">
        <v>0</v>
      </c>
      <c r="Q39" s="30">
        <f t="shared" si="4"/>
        <v>0</v>
      </c>
      <c r="R39" s="42">
        <v>0</v>
      </c>
      <c r="S39" s="47">
        <f t="shared" si="5"/>
        <v>0</v>
      </c>
      <c r="T39" s="42">
        <v>0</v>
      </c>
      <c r="U39" s="30">
        <f t="shared" si="6"/>
        <v>0</v>
      </c>
      <c r="V39" s="42">
        <v>0</v>
      </c>
      <c r="W39" s="30">
        <f t="shared" si="7"/>
        <v>0</v>
      </c>
      <c r="X39" s="42">
        <v>8</v>
      </c>
      <c r="Y39" s="30">
        <f t="shared" si="8"/>
        <v>0</v>
      </c>
      <c r="Z39" s="42">
        <v>12</v>
      </c>
      <c r="AA39" s="30">
        <f t="shared" si="9"/>
        <v>0</v>
      </c>
      <c r="AB39" s="48">
        <v>0</v>
      </c>
      <c r="AC39" s="30">
        <f t="shared" si="10"/>
        <v>0</v>
      </c>
      <c r="AD39" s="29">
        <v>0</v>
      </c>
      <c r="AE39" s="30">
        <f t="shared" si="11"/>
        <v>0</v>
      </c>
      <c r="AF39" s="51">
        <v>0</v>
      </c>
      <c r="AG39" s="30">
        <f t="shared" si="12"/>
        <v>0</v>
      </c>
      <c r="AH39" s="1" t="s">
        <v>127</v>
      </c>
    </row>
    <row r="40" spans="1:34">
      <c r="A40" s="1" t="s">
        <v>128</v>
      </c>
      <c r="B40" s="1" t="s">
        <v>129</v>
      </c>
      <c r="C40" s="1" t="s">
        <v>7</v>
      </c>
      <c r="D40" s="1" t="s">
        <v>130</v>
      </c>
      <c r="E40" s="1"/>
      <c r="F40" s="3">
        <f t="shared" si="0"/>
        <v>355</v>
      </c>
      <c r="G40" s="3">
        <f t="shared" si="13"/>
        <v>0</v>
      </c>
      <c r="H40" s="29">
        <v>10</v>
      </c>
      <c r="I40" s="30">
        <f t="shared" si="1"/>
        <v>0</v>
      </c>
      <c r="J40" s="29">
        <v>61</v>
      </c>
      <c r="K40" s="30">
        <f t="shared" si="2"/>
        <v>0</v>
      </c>
      <c r="L40" s="33">
        <v>130</v>
      </c>
      <c r="M40" s="30">
        <f t="shared" si="3"/>
        <v>0</v>
      </c>
      <c r="N40" s="29">
        <v>50</v>
      </c>
      <c r="O40" s="10">
        <f t="shared" si="14"/>
        <v>0</v>
      </c>
      <c r="P40" s="42">
        <v>0</v>
      </c>
      <c r="Q40" s="30">
        <f t="shared" si="4"/>
        <v>0</v>
      </c>
      <c r="R40" s="42">
        <v>50</v>
      </c>
      <c r="S40" s="47">
        <f t="shared" si="5"/>
        <v>0</v>
      </c>
      <c r="T40" s="42">
        <v>0</v>
      </c>
      <c r="U40" s="30">
        <f t="shared" si="6"/>
        <v>0</v>
      </c>
      <c r="V40" s="42">
        <v>25</v>
      </c>
      <c r="W40" s="30">
        <f t="shared" si="7"/>
        <v>0</v>
      </c>
      <c r="X40" s="42">
        <v>20</v>
      </c>
      <c r="Y40" s="30">
        <f t="shared" si="8"/>
        <v>0</v>
      </c>
      <c r="Z40" s="42">
        <v>0</v>
      </c>
      <c r="AA40" s="30">
        <f t="shared" si="9"/>
        <v>0</v>
      </c>
      <c r="AB40" s="48">
        <v>0</v>
      </c>
      <c r="AC40" s="30">
        <f t="shared" si="10"/>
        <v>0</v>
      </c>
      <c r="AD40" s="29">
        <v>0</v>
      </c>
      <c r="AE40" s="30">
        <f t="shared" si="11"/>
        <v>0</v>
      </c>
      <c r="AF40" s="49">
        <v>9</v>
      </c>
      <c r="AG40" s="30">
        <f t="shared" si="12"/>
        <v>0</v>
      </c>
      <c r="AH40" s="1" t="s">
        <v>131</v>
      </c>
    </row>
    <row r="41" spans="1:34">
      <c r="A41" s="1" t="s">
        <v>132</v>
      </c>
      <c r="B41" s="1" t="s">
        <v>133</v>
      </c>
      <c r="C41" s="1" t="s">
        <v>7</v>
      </c>
      <c r="D41" s="1" t="s">
        <v>134</v>
      </c>
      <c r="E41" s="1"/>
      <c r="F41" s="3">
        <f t="shared" si="0"/>
        <v>114</v>
      </c>
      <c r="G41" s="3">
        <f t="shared" si="13"/>
        <v>0</v>
      </c>
      <c r="H41" s="29">
        <v>6</v>
      </c>
      <c r="I41" s="30">
        <f t="shared" si="1"/>
        <v>0</v>
      </c>
      <c r="J41" s="29">
        <v>38</v>
      </c>
      <c r="K41" s="30">
        <f t="shared" si="2"/>
        <v>0</v>
      </c>
      <c r="L41" s="33">
        <v>30</v>
      </c>
      <c r="M41" s="30">
        <f t="shared" si="3"/>
        <v>0</v>
      </c>
      <c r="N41" s="29">
        <v>8</v>
      </c>
      <c r="O41" s="10">
        <f t="shared" si="14"/>
        <v>0</v>
      </c>
      <c r="P41" s="42">
        <v>0</v>
      </c>
      <c r="Q41" s="30">
        <f t="shared" si="4"/>
        <v>0</v>
      </c>
      <c r="R41" s="42">
        <v>20</v>
      </c>
      <c r="S41" s="47">
        <f t="shared" si="5"/>
        <v>0</v>
      </c>
      <c r="T41" s="42">
        <v>0</v>
      </c>
      <c r="U41" s="30">
        <f t="shared" si="6"/>
        <v>0</v>
      </c>
      <c r="V41" s="42">
        <v>0</v>
      </c>
      <c r="W41" s="30">
        <f t="shared" si="7"/>
        <v>0</v>
      </c>
      <c r="X41" s="42">
        <v>0</v>
      </c>
      <c r="Y41" s="30">
        <f t="shared" si="8"/>
        <v>0</v>
      </c>
      <c r="Z41" s="42">
        <v>6</v>
      </c>
      <c r="AA41" s="30">
        <f t="shared" si="9"/>
        <v>0</v>
      </c>
      <c r="AB41" s="48">
        <v>0</v>
      </c>
      <c r="AC41" s="30">
        <f t="shared" si="10"/>
        <v>0</v>
      </c>
      <c r="AD41" s="29">
        <v>0</v>
      </c>
      <c r="AE41" s="30">
        <f t="shared" si="11"/>
        <v>0</v>
      </c>
      <c r="AF41" s="49">
        <v>6</v>
      </c>
      <c r="AG41" s="30">
        <f t="shared" si="12"/>
        <v>0</v>
      </c>
      <c r="AH41" s="1" t="s">
        <v>135</v>
      </c>
    </row>
    <row r="42" spans="1:34">
      <c r="A42" s="1" t="s">
        <v>3150</v>
      </c>
      <c r="B42" s="1" t="s">
        <v>136</v>
      </c>
      <c r="C42" s="1" t="s">
        <v>7</v>
      </c>
      <c r="D42" s="1" t="s">
        <v>12</v>
      </c>
      <c r="E42" s="1"/>
      <c r="F42" s="3">
        <f t="shared" si="0"/>
        <v>260</v>
      </c>
      <c r="G42" s="3">
        <f t="shared" si="13"/>
        <v>0</v>
      </c>
      <c r="H42" s="29">
        <v>12</v>
      </c>
      <c r="I42" s="30">
        <f t="shared" si="1"/>
        <v>0</v>
      </c>
      <c r="J42" s="29">
        <v>65</v>
      </c>
      <c r="K42" s="30">
        <f t="shared" si="2"/>
        <v>0</v>
      </c>
      <c r="L42" s="33">
        <v>78</v>
      </c>
      <c r="M42" s="30">
        <f t="shared" si="3"/>
        <v>0</v>
      </c>
      <c r="N42" s="29">
        <v>3</v>
      </c>
      <c r="O42" s="10">
        <f t="shared" si="14"/>
        <v>0</v>
      </c>
      <c r="P42" s="42">
        <v>50</v>
      </c>
      <c r="Q42" s="30">
        <f t="shared" si="4"/>
        <v>0</v>
      </c>
      <c r="R42" s="42">
        <v>1</v>
      </c>
      <c r="S42" s="47">
        <f t="shared" si="5"/>
        <v>0</v>
      </c>
      <c r="T42" s="42">
        <v>0</v>
      </c>
      <c r="U42" s="30">
        <f t="shared" si="6"/>
        <v>0</v>
      </c>
      <c r="V42" s="42">
        <v>12</v>
      </c>
      <c r="W42" s="30">
        <f t="shared" si="7"/>
        <v>0</v>
      </c>
      <c r="X42" s="42">
        <v>20</v>
      </c>
      <c r="Y42" s="30">
        <f t="shared" si="8"/>
        <v>0</v>
      </c>
      <c r="Z42" s="42">
        <v>6</v>
      </c>
      <c r="AA42" s="30">
        <f t="shared" si="9"/>
        <v>0</v>
      </c>
      <c r="AB42" s="48">
        <v>3</v>
      </c>
      <c r="AC42" s="30">
        <f t="shared" si="10"/>
        <v>0</v>
      </c>
      <c r="AD42" s="29">
        <v>0</v>
      </c>
      <c r="AE42" s="30">
        <f t="shared" si="11"/>
        <v>0</v>
      </c>
      <c r="AF42" s="49">
        <v>10</v>
      </c>
      <c r="AG42" s="30">
        <f t="shared" si="12"/>
        <v>0</v>
      </c>
      <c r="AH42" s="1" t="s">
        <v>137</v>
      </c>
    </row>
    <row r="43" spans="1:34">
      <c r="A43" s="1" t="s">
        <v>138</v>
      </c>
      <c r="B43" s="1" t="s">
        <v>139</v>
      </c>
      <c r="C43" s="1" t="s">
        <v>7</v>
      </c>
      <c r="D43" s="1" t="s">
        <v>12</v>
      </c>
      <c r="E43" s="1"/>
      <c r="F43" s="3">
        <f t="shared" si="0"/>
        <v>649</v>
      </c>
      <c r="G43" s="3">
        <f t="shared" si="13"/>
        <v>0</v>
      </c>
      <c r="H43" s="29">
        <v>17</v>
      </c>
      <c r="I43" s="30">
        <f t="shared" si="1"/>
        <v>0</v>
      </c>
      <c r="J43" s="29">
        <v>95</v>
      </c>
      <c r="K43" s="30">
        <f t="shared" si="2"/>
        <v>0</v>
      </c>
      <c r="L43" s="33">
        <v>200</v>
      </c>
      <c r="M43" s="30">
        <f t="shared" si="3"/>
        <v>0</v>
      </c>
      <c r="N43" s="29">
        <v>127</v>
      </c>
      <c r="O43" s="10">
        <f t="shared" si="14"/>
        <v>0</v>
      </c>
      <c r="P43" s="42">
        <v>50</v>
      </c>
      <c r="Q43" s="30">
        <f t="shared" si="4"/>
        <v>0</v>
      </c>
      <c r="R43" s="42">
        <v>100</v>
      </c>
      <c r="S43" s="47">
        <f t="shared" si="5"/>
        <v>0</v>
      </c>
      <c r="T43" s="42">
        <v>20</v>
      </c>
      <c r="U43" s="30">
        <f t="shared" si="6"/>
        <v>0</v>
      </c>
      <c r="V43" s="42">
        <v>12</v>
      </c>
      <c r="W43" s="30">
        <f t="shared" si="7"/>
        <v>0</v>
      </c>
      <c r="X43" s="42">
        <v>5</v>
      </c>
      <c r="Y43" s="30">
        <f t="shared" si="8"/>
        <v>0</v>
      </c>
      <c r="Z43" s="42">
        <v>6</v>
      </c>
      <c r="AA43" s="30">
        <f t="shared" si="9"/>
        <v>0</v>
      </c>
      <c r="AB43" s="48">
        <v>3</v>
      </c>
      <c r="AC43" s="30">
        <f t="shared" si="10"/>
        <v>0</v>
      </c>
      <c r="AD43" s="29">
        <v>0</v>
      </c>
      <c r="AE43" s="30">
        <f t="shared" si="11"/>
        <v>0</v>
      </c>
      <c r="AF43" s="49">
        <v>14</v>
      </c>
      <c r="AG43" s="30">
        <f t="shared" si="12"/>
        <v>0</v>
      </c>
      <c r="AH43" s="1" t="s">
        <v>140</v>
      </c>
    </row>
    <row r="44" spans="1:34">
      <c r="A44" s="1" t="s">
        <v>141</v>
      </c>
      <c r="B44" s="1" t="s">
        <v>142</v>
      </c>
      <c r="C44" s="1" t="s">
        <v>7</v>
      </c>
      <c r="D44" s="1" t="s">
        <v>12</v>
      </c>
      <c r="E44" s="1"/>
      <c r="F44" s="3">
        <f t="shared" si="0"/>
        <v>288</v>
      </c>
      <c r="G44" s="3">
        <f t="shared" si="13"/>
        <v>0</v>
      </c>
      <c r="H44" s="29">
        <v>15</v>
      </c>
      <c r="I44" s="30">
        <f t="shared" si="1"/>
        <v>0</v>
      </c>
      <c r="J44" s="29">
        <v>83</v>
      </c>
      <c r="K44" s="30">
        <f t="shared" si="2"/>
        <v>0</v>
      </c>
      <c r="L44" s="33">
        <v>1</v>
      </c>
      <c r="M44" s="30">
        <f t="shared" si="3"/>
        <v>0</v>
      </c>
      <c r="N44" s="29">
        <v>53</v>
      </c>
      <c r="O44" s="10">
        <f t="shared" si="14"/>
        <v>0</v>
      </c>
      <c r="P44" s="42">
        <v>20</v>
      </c>
      <c r="Q44" s="30">
        <f t="shared" si="4"/>
        <v>0</v>
      </c>
      <c r="R44" s="42">
        <v>0</v>
      </c>
      <c r="S44" s="47">
        <f t="shared" si="5"/>
        <v>0</v>
      </c>
      <c r="T44" s="42">
        <v>0</v>
      </c>
      <c r="U44" s="30">
        <f t="shared" si="6"/>
        <v>0</v>
      </c>
      <c r="V44" s="42">
        <v>48</v>
      </c>
      <c r="W44" s="30">
        <f t="shared" si="7"/>
        <v>0</v>
      </c>
      <c r="X44" s="42">
        <v>40</v>
      </c>
      <c r="Y44" s="30">
        <f t="shared" si="8"/>
        <v>0</v>
      </c>
      <c r="Z44" s="42">
        <v>6</v>
      </c>
      <c r="AA44" s="30">
        <f t="shared" si="9"/>
        <v>0</v>
      </c>
      <c r="AB44" s="48">
        <v>0</v>
      </c>
      <c r="AC44" s="30">
        <f t="shared" si="10"/>
        <v>0</v>
      </c>
      <c r="AD44" s="33">
        <v>10</v>
      </c>
      <c r="AE44" s="30">
        <f t="shared" si="11"/>
        <v>0</v>
      </c>
      <c r="AF44" s="49">
        <v>12</v>
      </c>
      <c r="AG44" s="30">
        <f t="shared" si="12"/>
        <v>0</v>
      </c>
      <c r="AH44" s="1" t="s">
        <v>143</v>
      </c>
    </row>
    <row r="45" spans="1:34">
      <c r="A45" s="1" t="s">
        <v>144</v>
      </c>
      <c r="B45" s="1" t="s">
        <v>145</v>
      </c>
      <c r="C45" s="1" t="s">
        <v>7</v>
      </c>
      <c r="D45" s="1" t="s">
        <v>12</v>
      </c>
      <c r="E45" s="1"/>
      <c r="F45" s="3">
        <f t="shared" si="0"/>
        <v>1109</v>
      </c>
      <c r="G45" s="3">
        <f t="shared" si="13"/>
        <v>0</v>
      </c>
      <c r="H45" s="29">
        <v>50</v>
      </c>
      <c r="I45" s="30">
        <f t="shared" si="1"/>
        <v>0</v>
      </c>
      <c r="J45" s="29">
        <v>286</v>
      </c>
      <c r="K45" s="30">
        <f t="shared" si="2"/>
        <v>0</v>
      </c>
      <c r="L45" s="33">
        <v>536</v>
      </c>
      <c r="M45" s="30">
        <f t="shared" si="3"/>
        <v>0</v>
      </c>
      <c r="N45" s="29">
        <v>9</v>
      </c>
      <c r="O45" s="10">
        <f t="shared" si="14"/>
        <v>0</v>
      </c>
      <c r="P45" s="42">
        <v>0</v>
      </c>
      <c r="Q45" s="30">
        <f t="shared" si="4"/>
        <v>0</v>
      </c>
      <c r="R45" s="42">
        <v>100</v>
      </c>
      <c r="S45" s="47">
        <f t="shared" si="5"/>
        <v>0</v>
      </c>
      <c r="T45" s="42">
        <v>17</v>
      </c>
      <c r="U45" s="30">
        <f t="shared" si="6"/>
        <v>0</v>
      </c>
      <c r="V45" s="42">
        <v>24</v>
      </c>
      <c r="W45" s="30">
        <f t="shared" si="7"/>
        <v>0</v>
      </c>
      <c r="X45" s="42">
        <v>0</v>
      </c>
      <c r="Y45" s="30">
        <f t="shared" si="8"/>
        <v>0</v>
      </c>
      <c r="Z45" s="42">
        <v>8</v>
      </c>
      <c r="AA45" s="30">
        <f t="shared" si="9"/>
        <v>0</v>
      </c>
      <c r="AB45" s="48">
        <v>36</v>
      </c>
      <c r="AC45" s="30">
        <f t="shared" si="10"/>
        <v>0</v>
      </c>
      <c r="AD45" s="29">
        <v>0</v>
      </c>
      <c r="AE45" s="30">
        <f t="shared" si="11"/>
        <v>0</v>
      </c>
      <c r="AF45" s="49">
        <v>43</v>
      </c>
      <c r="AG45" s="30">
        <f t="shared" si="12"/>
        <v>0</v>
      </c>
      <c r="AH45" s="1" t="s">
        <v>146</v>
      </c>
    </row>
    <row r="46" spans="1:34">
      <c r="A46" s="1" t="s">
        <v>147</v>
      </c>
      <c r="B46" s="1" t="s">
        <v>148</v>
      </c>
      <c r="C46" s="1" t="s">
        <v>7</v>
      </c>
      <c r="D46" s="1" t="s">
        <v>12</v>
      </c>
      <c r="E46" s="1"/>
      <c r="F46" s="3">
        <f t="shared" si="0"/>
        <v>649</v>
      </c>
      <c r="G46" s="3">
        <f t="shared" si="13"/>
        <v>0</v>
      </c>
      <c r="H46" s="29">
        <v>27</v>
      </c>
      <c r="I46" s="30">
        <f t="shared" si="1"/>
        <v>0</v>
      </c>
      <c r="J46" s="29">
        <v>155</v>
      </c>
      <c r="K46" s="30">
        <f t="shared" si="2"/>
        <v>0</v>
      </c>
      <c r="L46" s="33">
        <v>276</v>
      </c>
      <c r="M46" s="30">
        <f t="shared" si="3"/>
        <v>0</v>
      </c>
      <c r="N46" s="29">
        <v>14</v>
      </c>
      <c r="O46" s="10">
        <f t="shared" si="14"/>
        <v>0</v>
      </c>
      <c r="P46" s="42">
        <v>0</v>
      </c>
      <c r="Q46" s="30">
        <f t="shared" si="4"/>
        <v>0</v>
      </c>
      <c r="R46" s="42">
        <v>100</v>
      </c>
      <c r="S46" s="47">
        <f t="shared" si="5"/>
        <v>0</v>
      </c>
      <c r="T46" s="42">
        <v>0</v>
      </c>
      <c r="U46" s="30">
        <f t="shared" si="6"/>
        <v>0</v>
      </c>
      <c r="V46" s="42">
        <v>18</v>
      </c>
      <c r="W46" s="30">
        <f t="shared" si="7"/>
        <v>0</v>
      </c>
      <c r="X46" s="42">
        <v>0</v>
      </c>
      <c r="Y46" s="30">
        <f t="shared" si="8"/>
        <v>0</v>
      </c>
      <c r="Z46" s="42">
        <v>0</v>
      </c>
      <c r="AA46" s="30">
        <f t="shared" si="9"/>
        <v>0</v>
      </c>
      <c r="AB46" s="48">
        <v>36</v>
      </c>
      <c r="AC46" s="30">
        <f t="shared" si="10"/>
        <v>0</v>
      </c>
      <c r="AD46" s="29">
        <v>0</v>
      </c>
      <c r="AE46" s="30">
        <f t="shared" si="11"/>
        <v>0</v>
      </c>
      <c r="AF46" s="49">
        <v>23</v>
      </c>
      <c r="AG46" s="30">
        <f t="shared" si="12"/>
        <v>0</v>
      </c>
      <c r="AH46" s="1" t="s">
        <v>149</v>
      </c>
    </row>
    <row r="47" spans="1:34">
      <c r="A47" s="1" t="s">
        <v>150</v>
      </c>
      <c r="B47" s="1" t="s">
        <v>151</v>
      </c>
      <c r="C47" s="1" t="s">
        <v>7</v>
      </c>
      <c r="D47" s="1" t="s">
        <v>12</v>
      </c>
      <c r="E47" s="1"/>
      <c r="F47" s="3">
        <f t="shared" si="0"/>
        <v>86</v>
      </c>
      <c r="G47" s="3">
        <f t="shared" si="13"/>
        <v>0</v>
      </c>
      <c r="H47" s="29">
        <v>3</v>
      </c>
      <c r="I47" s="30">
        <f t="shared" si="1"/>
        <v>0</v>
      </c>
      <c r="J47" s="29">
        <v>20</v>
      </c>
      <c r="K47" s="30">
        <f t="shared" si="2"/>
        <v>0</v>
      </c>
      <c r="L47" s="33">
        <v>22</v>
      </c>
      <c r="M47" s="30">
        <f t="shared" si="3"/>
        <v>0</v>
      </c>
      <c r="N47" s="29">
        <v>17</v>
      </c>
      <c r="O47" s="10">
        <f t="shared" si="14"/>
        <v>0</v>
      </c>
      <c r="P47" s="42">
        <v>0</v>
      </c>
      <c r="Q47" s="30">
        <f t="shared" si="4"/>
        <v>0</v>
      </c>
      <c r="R47" s="42">
        <v>5</v>
      </c>
      <c r="S47" s="47">
        <f t="shared" si="5"/>
        <v>0</v>
      </c>
      <c r="T47" s="42">
        <v>0</v>
      </c>
      <c r="U47" s="30">
        <f t="shared" si="6"/>
        <v>0</v>
      </c>
      <c r="V47" s="42">
        <v>0</v>
      </c>
      <c r="W47" s="30">
        <f t="shared" si="7"/>
        <v>0</v>
      </c>
      <c r="X47" s="42">
        <v>4</v>
      </c>
      <c r="Y47" s="30">
        <f t="shared" si="8"/>
        <v>0</v>
      </c>
      <c r="Z47" s="42">
        <v>2</v>
      </c>
      <c r="AA47" s="30">
        <f t="shared" si="9"/>
        <v>0</v>
      </c>
      <c r="AB47" s="48">
        <v>0</v>
      </c>
      <c r="AC47" s="30">
        <f t="shared" si="10"/>
        <v>0</v>
      </c>
      <c r="AD47" s="33">
        <v>10</v>
      </c>
      <c r="AE47" s="30">
        <f t="shared" si="11"/>
        <v>0</v>
      </c>
      <c r="AF47" s="49">
        <v>3</v>
      </c>
      <c r="AG47" s="30">
        <f t="shared" si="12"/>
        <v>0</v>
      </c>
      <c r="AH47" s="1" t="s">
        <v>152</v>
      </c>
    </row>
    <row r="48" spans="1:34">
      <c r="A48" s="1" t="s">
        <v>153</v>
      </c>
      <c r="B48" s="1" t="s">
        <v>154</v>
      </c>
      <c r="C48" s="1" t="s">
        <v>7</v>
      </c>
      <c r="D48" s="1" t="s">
        <v>155</v>
      </c>
      <c r="E48" s="1"/>
      <c r="F48" s="3">
        <f t="shared" si="0"/>
        <v>1043</v>
      </c>
      <c r="G48" s="3">
        <f t="shared" si="13"/>
        <v>0</v>
      </c>
      <c r="H48" s="29">
        <v>19</v>
      </c>
      <c r="I48" s="30">
        <f t="shared" si="1"/>
        <v>0</v>
      </c>
      <c r="J48" s="29">
        <v>110</v>
      </c>
      <c r="K48" s="30">
        <f t="shared" si="2"/>
        <v>0</v>
      </c>
      <c r="L48" s="33">
        <v>1</v>
      </c>
      <c r="M48" s="30">
        <f t="shared" si="3"/>
        <v>0</v>
      </c>
      <c r="N48" s="29">
        <v>65</v>
      </c>
      <c r="O48" s="10">
        <f t="shared" si="14"/>
        <v>0</v>
      </c>
      <c r="P48" s="42">
        <v>200</v>
      </c>
      <c r="Q48" s="30">
        <f t="shared" si="4"/>
        <v>0</v>
      </c>
      <c r="R48" s="42">
        <v>500</v>
      </c>
      <c r="S48" s="47">
        <f t="shared" si="5"/>
        <v>0</v>
      </c>
      <c r="T48" s="42">
        <v>0</v>
      </c>
      <c r="U48" s="30">
        <f t="shared" si="6"/>
        <v>0</v>
      </c>
      <c r="V48" s="42">
        <v>50</v>
      </c>
      <c r="W48" s="30">
        <f t="shared" si="7"/>
        <v>0</v>
      </c>
      <c r="X48" s="42">
        <v>0</v>
      </c>
      <c r="Y48" s="30">
        <f t="shared" si="8"/>
        <v>0</v>
      </c>
      <c r="Z48" s="42">
        <v>32</v>
      </c>
      <c r="AA48" s="30">
        <f t="shared" si="9"/>
        <v>0</v>
      </c>
      <c r="AB48" s="48">
        <v>0</v>
      </c>
      <c r="AC48" s="30">
        <f t="shared" si="10"/>
        <v>0</v>
      </c>
      <c r="AD48" s="33">
        <v>50</v>
      </c>
      <c r="AE48" s="30">
        <f t="shared" si="11"/>
        <v>0</v>
      </c>
      <c r="AF48" s="49">
        <v>16</v>
      </c>
      <c r="AG48" s="30">
        <f t="shared" si="12"/>
        <v>0</v>
      </c>
      <c r="AH48" s="1" t="s">
        <v>156</v>
      </c>
    </row>
    <row r="49" spans="1:34">
      <c r="A49" s="1" t="s">
        <v>157</v>
      </c>
      <c r="B49" s="1" t="s">
        <v>158</v>
      </c>
      <c r="C49" s="1" t="s">
        <v>7</v>
      </c>
      <c r="D49" s="1" t="s">
        <v>155</v>
      </c>
      <c r="E49" s="1"/>
      <c r="F49" s="3">
        <f t="shared" si="0"/>
        <v>758</v>
      </c>
      <c r="G49" s="3">
        <f t="shared" si="13"/>
        <v>0</v>
      </c>
      <c r="H49" s="29">
        <v>10</v>
      </c>
      <c r="I49" s="30">
        <f t="shared" si="1"/>
        <v>0</v>
      </c>
      <c r="J49" s="29">
        <v>57</v>
      </c>
      <c r="K49" s="30">
        <f t="shared" si="2"/>
        <v>0</v>
      </c>
      <c r="L49" s="33">
        <v>1</v>
      </c>
      <c r="M49" s="30">
        <f t="shared" si="3"/>
        <v>0</v>
      </c>
      <c r="N49" s="29">
        <v>0</v>
      </c>
      <c r="O49" s="10">
        <f t="shared" si="14"/>
        <v>0</v>
      </c>
      <c r="P49" s="42">
        <v>150</v>
      </c>
      <c r="Q49" s="30">
        <f t="shared" si="4"/>
        <v>0</v>
      </c>
      <c r="R49" s="42">
        <v>500</v>
      </c>
      <c r="S49" s="47">
        <f t="shared" si="5"/>
        <v>0</v>
      </c>
      <c r="T49" s="42">
        <v>0</v>
      </c>
      <c r="U49" s="30">
        <f t="shared" si="6"/>
        <v>0</v>
      </c>
      <c r="V49" s="42">
        <v>20</v>
      </c>
      <c r="W49" s="30">
        <f t="shared" si="7"/>
        <v>0</v>
      </c>
      <c r="X49" s="42">
        <v>0</v>
      </c>
      <c r="Y49" s="30">
        <f t="shared" si="8"/>
        <v>0</v>
      </c>
      <c r="Z49" s="42">
        <v>12</v>
      </c>
      <c r="AA49" s="30">
        <f t="shared" si="9"/>
        <v>0</v>
      </c>
      <c r="AB49" s="48">
        <v>0</v>
      </c>
      <c r="AC49" s="30">
        <f t="shared" si="10"/>
        <v>0</v>
      </c>
      <c r="AD49" s="29">
        <v>0</v>
      </c>
      <c r="AE49" s="30">
        <f t="shared" si="11"/>
        <v>0</v>
      </c>
      <c r="AF49" s="49">
        <v>8</v>
      </c>
      <c r="AG49" s="30">
        <f t="shared" si="12"/>
        <v>0</v>
      </c>
      <c r="AH49" s="1" t="s">
        <v>159</v>
      </c>
    </row>
    <row r="50" spans="1:34">
      <c r="A50" s="1" t="s">
        <v>160</v>
      </c>
      <c r="B50" s="1" t="s">
        <v>161</v>
      </c>
      <c r="C50" s="1" t="s">
        <v>7</v>
      </c>
      <c r="D50" s="1" t="s">
        <v>162</v>
      </c>
      <c r="E50" s="1"/>
      <c r="F50" s="3">
        <f t="shared" si="0"/>
        <v>905</v>
      </c>
      <c r="G50" s="3">
        <f t="shared" si="13"/>
        <v>0</v>
      </c>
      <c r="H50" s="29">
        <v>4</v>
      </c>
      <c r="I50" s="30">
        <f t="shared" si="1"/>
        <v>0</v>
      </c>
      <c r="J50" s="29">
        <v>25</v>
      </c>
      <c r="K50" s="30">
        <f t="shared" si="2"/>
        <v>0</v>
      </c>
      <c r="L50" s="33">
        <v>1</v>
      </c>
      <c r="M50" s="30">
        <f t="shared" si="3"/>
        <v>0</v>
      </c>
      <c r="N50" s="29">
        <v>73</v>
      </c>
      <c r="O50" s="10">
        <f t="shared" si="14"/>
        <v>0</v>
      </c>
      <c r="P50" s="42">
        <v>200</v>
      </c>
      <c r="Q50" s="30">
        <f t="shared" si="4"/>
        <v>0</v>
      </c>
      <c r="R50" s="42">
        <v>500</v>
      </c>
      <c r="S50" s="47">
        <f t="shared" si="5"/>
        <v>0</v>
      </c>
      <c r="T50" s="42">
        <v>0</v>
      </c>
      <c r="U50" s="30">
        <f t="shared" si="6"/>
        <v>0</v>
      </c>
      <c r="V50" s="42">
        <v>36</v>
      </c>
      <c r="W50" s="30">
        <f t="shared" si="7"/>
        <v>0</v>
      </c>
      <c r="X50" s="42">
        <v>30</v>
      </c>
      <c r="Y50" s="30">
        <f t="shared" si="8"/>
        <v>0</v>
      </c>
      <c r="Z50" s="42">
        <v>32</v>
      </c>
      <c r="AA50" s="30">
        <f t="shared" si="9"/>
        <v>0</v>
      </c>
      <c r="AB50" s="48">
        <v>0</v>
      </c>
      <c r="AC50" s="30">
        <f t="shared" si="10"/>
        <v>0</v>
      </c>
      <c r="AD50" s="29">
        <v>0</v>
      </c>
      <c r="AE50" s="30">
        <f t="shared" si="11"/>
        <v>0</v>
      </c>
      <c r="AF50" s="49">
        <v>4</v>
      </c>
      <c r="AG50" s="30">
        <f t="shared" si="12"/>
        <v>0</v>
      </c>
      <c r="AH50" s="1" t="s">
        <v>163</v>
      </c>
    </row>
    <row r="51" spans="1:34">
      <c r="A51" s="1" t="s">
        <v>164</v>
      </c>
      <c r="B51" s="1" t="s">
        <v>165</v>
      </c>
      <c r="C51" s="1" t="s">
        <v>7</v>
      </c>
      <c r="D51" s="1" t="s">
        <v>102</v>
      </c>
      <c r="E51" s="1"/>
      <c r="F51" s="3">
        <f t="shared" si="0"/>
        <v>237</v>
      </c>
      <c r="G51" s="3">
        <f t="shared" si="13"/>
        <v>0</v>
      </c>
      <c r="H51" s="29">
        <v>2</v>
      </c>
      <c r="I51" s="30">
        <f t="shared" si="1"/>
        <v>0</v>
      </c>
      <c r="J51" s="29">
        <v>10</v>
      </c>
      <c r="K51" s="30">
        <f t="shared" si="2"/>
        <v>0</v>
      </c>
      <c r="L51" s="33">
        <v>1</v>
      </c>
      <c r="M51" s="30">
        <f t="shared" si="3"/>
        <v>0</v>
      </c>
      <c r="N51" s="29">
        <v>5</v>
      </c>
      <c r="O51" s="10">
        <f t="shared" si="14"/>
        <v>0</v>
      </c>
      <c r="P51" s="42">
        <v>200</v>
      </c>
      <c r="Q51" s="30">
        <f t="shared" si="4"/>
        <v>0</v>
      </c>
      <c r="R51" s="42">
        <v>0</v>
      </c>
      <c r="S51" s="47">
        <f t="shared" si="5"/>
        <v>0</v>
      </c>
      <c r="T51" s="42">
        <v>0</v>
      </c>
      <c r="U51" s="30">
        <f t="shared" si="6"/>
        <v>0</v>
      </c>
      <c r="V51" s="42">
        <v>0</v>
      </c>
      <c r="W51" s="30">
        <f t="shared" si="7"/>
        <v>0</v>
      </c>
      <c r="X51" s="42">
        <v>5</v>
      </c>
      <c r="Y51" s="30">
        <f t="shared" si="8"/>
        <v>0</v>
      </c>
      <c r="Z51" s="42">
        <v>12</v>
      </c>
      <c r="AA51" s="30">
        <f t="shared" si="9"/>
        <v>0</v>
      </c>
      <c r="AB51" s="48">
        <v>0</v>
      </c>
      <c r="AC51" s="30">
        <f t="shared" si="10"/>
        <v>0</v>
      </c>
      <c r="AD51" s="29">
        <v>0</v>
      </c>
      <c r="AE51" s="30">
        <f t="shared" si="11"/>
        <v>0</v>
      </c>
      <c r="AF51" s="49">
        <v>2</v>
      </c>
      <c r="AG51" s="30">
        <f t="shared" si="12"/>
        <v>0</v>
      </c>
      <c r="AH51" s="1" t="s">
        <v>166</v>
      </c>
    </row>
    <row r="52" spans="1:34">
      <c r="A52" s="1" t="s">
        <v>167</v>
      </c>
      <c r="B52" s="1" t="s">
        <v>168</v>
      </c>
      <c r="C52" s="1" t="s">
        <v>7</v>
      </c>
      <c r="D52" s="1" t="s">
        <v>155</v>
      </c>
      <c r="E52" s="1"/>
      <c r="F52" s="3">
        <f t="shared" si="0"/>
        <v>373</v>
      </c>
      <c r="G52" s="3">
        <f t="shared" si="13"/>
        <v>0</v>
      </c>
      <c r="H52" s="29">
        <v>0</v>
      </c>
      <c r="I52" s="30">
        <f t="shared" si="1"/>
        <v>0</v>
      </c>
      <c r="J52" s="29">
        <v>3</v>
      </c>
      <c r="K52" s="30">
        <f t="shared" si="2"/>
        <v>0</v>
      </c>
      <c r="L52" s="33">
        <v>1</v>
      </c>
      <c r="M52" s="30">
        <f t="shared" si="3"/>
        <v>0</v>
      </c>
      <c r="N52" s="29">
        <v>10</v>
      </c>
      <c r="O52" s="10">
        <f t="shared" si="14"/>
        <v>0</v>
      </c>
      <c r="P52" s="42">
        <v>200</v>
      </c>
      <c r="Q52" s="30">
        <f t="shared" si="4"/>
        <v>0</v>
      </c>
      <c r="R52" s="42">
        <v>0</v>
      </c>
      <c r="S52" s="47">
        <f t="shared" si="5"/>
        <v>0</v>
      </c>
      <c r="T52" s="42">
        <v>75</v>
      </c>
      <c r="U52" s="30">
        <f t="shared" si="6"/>
        <v>0</v>
      </c>
      <c r="V52" s="42">
        <v>50</v>
      </c>
      <c r="W52" s="30">
        <f t="shared" si="7"/>
        <v>0</v>
      </c>
      <c r="X52" s="42">
        <v>30</v>
      </c>
      <c r="Y52" s="30">
        <f t="shared" si="8"/>
        <v>0</v>
      </c>
      <c r="Z52" s="42">
        <v>4</v>
      </c>
      <c r="AA52" s="30">
        <f t="shared" si="9"/>
        <v>0</v>
      </c>
      <c r="AB52" s="48">
        <v>0</v>
      </c>
      <c r="AC52" s="30">
        <f t="shared" si="10"/>
        <v>0</v>
      </c>
      <c r="AD52" s="29">
        <v>0</v>
      </c>
      <c r="AE52" s="30">
        <f t="shared" si="11"/>
        <v>0</v>
      </c>
      <c r="AF52" s="51">
        <v>0</v>
      </c>
      <c r="AG52" s="30">
        <f t="shared" si="12"/>
        <v>0</v>
      </c>
      <c r="AH52" s="1" t="s">
        <v>169</v>
      </c>
    </row>
    <row r="53" spans="1:34">
      <c r="A53" s="1" t="s">
        <v>170</v>
      </c>
      <c r="B53" s="1" t="s">
        <v>171</v>
      </c>
      <c r="C53" s="1" t="s">
        <v>7</v>
      </c>
      <c r="D53" s="1" t="s">
        <v>155</v>
      </c>
      <c r="E53" s="1"/>
      <c r="F53" s="3">
        <f t="shared" si="0"/>
        <v>164</v>
      </c>
      <c r="G53" s="3">
        <f t="shared" si="13"/>
        <v>0</v>
      </c>
      <c r="H53" s="29">
        <v>0</v>
      </c>
      <c r="I53" s="30">
        <f t="shared" si="1"/>
        <v>0</v>
      </c>
      <c r="J53" s="29">
        <v>2</v>
      </c>
      <c r="K53" s="30">
        <f t="shared" si="2"/>
        <v>0</v>
      </c>
      <c r="L53" s="33">
        <v>1</v>
      </c>
      <c r="M53" s="30">
        <f t="shared" si="3"/>
        <v>0</v>
      </c>
      <c r="N53" s="29">
        <v>21</v>
      </c>
      <c r="O53" s="10">
        <f t="shared" si="14"/>
        <v>0</v>
      </c>
      <c r="P53" s="42">
        <v>0</v>
      </c>
      <c r="Q53" s="30">
        <f t="shared" si="4"/>
        <v>0</v>
      </c>
      <c r="R53" s="42">
        <v>100</v>
      </c>
      <c r="S53" s="47">
        <f t="shared" si="5"/>
        <v>0</v>
      </c>
      <c r="T53" s="42">
        <v>30</v>
      </c>
      <c r="U53" s="30">
        <f t="shared" si="6"/>
        <v>0</v>
      </c>
      <c r="V53" s="42">
        <v>0</v>
      </c>
      <c r="W53" s="30">
        <f t="shared" si="7"/>
        <v>0</v>
      </c>
      <c r="X53" s="42">
        <v>0</v>
      </c>
      <c r="Y53" s="30">
        <f t="shared" si="8"/>
        <v>0</v>
      </c>
      <c r="Z53" s="42">
        <v>10</v>
      </c>
      <c r="AA53" s="30">
        <f t="shared" si="9"/>
        <v>0</v>
      </c>
      <c r="AB53" s="48">
        <v>0</v>
      </c>
      <c r="AC53" s="30">
        <f t="shared" si="10"/>
        <v>0</v>
      </c>
      <c r="AD53" s="29">
        <v>0</v>
      </c>
      <c r="AE53" s="30">
        <f t="shared" si="11"/>
        <v>0</v>
      </c>
      <c r="AF53" s="51">
        <v>0</v>
      </c>
      <c r="AG53" s="30">
        <f t="shared" si="12"/>
        <v>0</v>
      </c>
      <c r="AH53" s="1" t="s">
        <v>172</v>
      </c>
    </row>
    <row r="54" spans="1:34">
      <c r="A54" s="1" t="s">
        <v>173</v>
      </c>
      <c r="B54" s="1" t="s">
        <v>174</v>
      </c>
      <c r="C54" s="1" t="s">
        <v>7</v>
      </c>
      <c r="D54" s="1" t="s">
        <v>175</v>
      </c>
      <c r="E54" s="1"/>
      <c r="F54" s="3">
        <f t="shared" si="0"/>
        <v>413</v>
      </c>
      <c r="G54" s="3">
        <f t="shared" si="13"/>
        <v>0</v>
      </c>
      <c r="H54" s="29">
        <v>11</v>
      </c>
      <c r="I54" s="30">
        <f t="shared" si="1"/>
        <v>0</v>
      </c>
      <c r="J54" s="29">
        <v>65</v>
      </c>
      <c r="K54" s="30">
        <f t="shared" si="2"/>
        <v>0</v>
      </c>
      <c r="L54" s="33">
        <v>200</v>
      </c>
      <c r="M54" s="30">
        <f t="shared" si="3"/>
        <v>0</v>
      </c>
      <c r="N54" s="29">
        <v>0</v>
      </c>
      <c r="O54" s="10">
        <f t="shared" si="14"/>
        <v>0</v>
      </c>
      <c r="P54" s="42">
        <v>10</v>
      </c>
      <c r="Q54" s="30">
        <f t="shared" si="4"/>
        <v>0</v>
      </c>
      <c r="R54" s="42">
        <v>100</v>
      </c>
      <c r="S54" s="47">
        <f t="shared" si="5"/>
        <v>0</v>
      </c>
      <c r="T54" s="42">
        <v>0</v>
      </c>
      <c r="U54" s="30">
        <f t="shared" si="6"/>
        <v>0</v>
      </c>
      <c r="V54" s="42">
        <v>0</v>
      </c>
      <c r="W54" s="30">
        <f t="shared" si="7"/>
        <v>0</v>
      </c>
      <c r="X54" s="42">
        <v>5</v>
      </c>
      <c r="Y54" s="30">
        <f t="shared" si="8"/>
        <v>0</v>
      </c>
      <c r="Z54" s="42">
        <v>12</v>
      </c>
      <c r="AA54" s="30">
        <f t="shared" si="9"/>
        <v>0</v>
      </c>
      <c r="AB54" s="48">
        <v>0</v>
      </c>
      <c r="AC54" s="30">
        <f t="shared" si="10"/>
        <v>0</v>
      </c>
      <c r="AD54" s="29">
        <v>0</v>
      </c>
      <c r="AE54" s="30">
        <f t="shared" si="11"/>
        <v>0</v>
      </c>
      <c r="AF54" s="49">
        <v>10</v>
      </c>
      <c r="AG54" s="30">
        <f t="shared" si="12"/>
        <v>0</v>
      </c>
      <c r="AH54" s="1" t="s">
        <v>176</v>
      </c>
    </row>
    <row r="55" spans="1:34">
      <c r="A55" s="1" t="s">
        <v>177</v>
      </c>
      <c r="B55" s="1" t="s">
        <v>178</v>
      </c>
      <c r="C55" s="1" t="s">
        <v>7</v>
      </c>
      <c r="D55" s="1" t="s">
        <v>35</v>
      </c>
      <c r="E55" s="1"/>
      <c r="F55" s="3">
        <f t="shared" si="0"/>
        <v>286</v>
      </c>
      <c r="G55" s="3">
        <f t="shared" si="13"/>
        <v>0</v>
      </c>
      <c r="H55" s="29">
        <v>6</v>
      </c>
      <c r="I55" s="30">
        <f t="shared" si="1"/>
        <v>0</v>
      </c>
      <c r="J55" s="29">
        <v>35</v>
      </c>
      <c r="K55" s="30">
        <f t="shared" si="2"/>
        <v>0</v>
      </c>
      <c r="L55" s="33">
        <v>150</v>
      </c>
      <c r="M55" s="30">
        <f t="shared" si="3"/>
        <v>0</v>
      </c>
      <c r="N55" s="29">
        <v>0</v>
      </c>
      <c r="O55" s="10">
        <f t="shared" si="14"/>
        <v>0</v>
      </c>
      <c r="P55" s="42">
        <v>0</v>
      </c>
      <c r="Q55" s="30">
        <f t="shared" si="4"/>
        <v>0</v>
      </c>
      <c r="R55" s="42">
        <v>0</v>
      </c>
      <c r="S55" s="47">
        <f t="shared" si="5"/>
        <v>0</v>
      </c>
      <c r="T55" s="42">
        <v>0</v>
      </c>
      <c r="U55" s="30">
        <f t="shared" si="6"/>
        <v>0</v>
      </c>
      <c r="V55" s="42">
        <v>0</v>
      </c>
      <c r="W55" s="30">
        <f t="shared" si="7"/>
        <v>0</v>
      </c>
      <c r="X55" s="42"/>
      <c r="Y55" s="30">
        <f t="shared" si="8"/>
        <v>0</v>
      </c>
      <c r="Z55" s="42">
        <v>90</v>
      </c>
      <c r="AA55" s="30">
        <f t="shared" si="9"/>
        <v>0</v>
      </c>
      <c r="AB55" s="48">
        <v>0</v>
      </c>
      <c r="AC55" s="30">
        <f t="shared" si="10"/>
        <v>0</v>
      </c>
      <c r="AD55" s="29">
        <v>0</v>
      </c>
      <c r="AE55" s="30">
        <f t="shared" si="11"/>
        <v>0</v>
      </c>
      <c r="AF55" s="49">
        <v>5</v>
      </c>
      <c r="AG55" s="30">
        <f t="shared" si="12"/>
        <v>0</v>
      </c>
      <c r="AH55" s="1" t="s">
        <v>179</v>
      </c>
    </row>
    <row r="56" spans="1:34">
      <c r="A56" s="1" t="s">
        <v>180</v>
      </c>
      <c r="B56" s="1" t="s">
        <v>181</v>
      </c>
      <c r="C56" s="1" t="s">
        <v>7</v>
      </c>
      <c r="D56" s="1" t="s">
        <v>35</v>
      </c>
      <c r="E56" s="1"/>
      <c r="F56" s="3">
        <f t="shared" si="0"/>
        <v>158</v>
      </c>
      <c r="G56" s="3">
        <f t="shared" si="13"/>
        <v>0</v>
      </c>
      <c r="H56" s="29">
        <v>8</v>
      </c>
      <c r="I56" s="30">
        <f t="shared" si="1"/>
        <v>0</v>
      </c>
      <c r="J56" s="29">
        <v>43</v>
      </c>
      <c r="K56" s="30">
        <f t="shared" si="2"/>
        <v>0</v>
      </c>
      <c r="L56" s="33">
        <v>100</v>
      </c>
      <c r="M56" s="30">
        <f t="shared" si="3"/>
        <v>0</v>
      </c>
      <c r="N56" s="29">
        <v>0</v>
      </c>
      <c r="O56" s="10">
        <f t="shared" si="14"/>
        <v>0</v>
      </c>
      <c r="P56" s="42">
        <v>0</v>
      </c>
      <c r="Q56" s="30">
        <f t="shared" si="4"/>
        <v>0</v>
      </c>
      <c r="R56" s="42">
        <v>0</v>
      </c>
      <c r="S56" s="47">
        <f t="shared" si="5"/>
        <v>0</v>
      </c>
      <c r="T56" s="42">
        <v>0</v>
      </c>
      <c r="U56" s="30">
        <f t="shared" si="6"/>
        <v>0</v>
      </c>
      <c r="V56" s="42">
        <v>0</v>
      </c>
      <c r="W56" s="30">
        <f t="shared" si="7"/>
        <v>0</v>
      </c>
      <c r="X56" s="42"/>
      <c r="Y56" s="30">
        <f t="shared" si="8"/>
        <v>0</v>
      </c>
      <c r="Z56" s="42">
        <v>0</v>
      </c>
      <c r="AA56" s="30">
        <f t="shared" si="9"/>
        <v>0</v>
      </c>
      <c r="AB56" s="48">
        <v>0</v>
      </c>
      <c r="AC56" s="30">
        <f t="shared" si="10"/>
        <v>0</v>
      </c>
      <c r="AD56" s="29">
        <v>0</v>
      </c>
      <c r="AE56" s="30">
        <f t="shared" si="11"/>
        <v>0</v>
      </c>
      <c r="AF56" s="49">
        <v>7</v>
      </c>
      <c r="AG56" s="30">
        <f t="shared" si="12"/>
        <v>0</v>
      </c>
      <c r="AH56" s="1" t="s">
        <v>182</v>
      </c>
    </row>
    <row r="57" spans="1:34">
      <c r="A57" s="1" t="s">
        <v>183</v>
      </c>
      <c r="B57" s="1" t="s">
        <v>184</v>
      </c>
      <c r="C57" s="1" t="s">
        <v>7</v>
      </c>
      <c r="D57" s="1" t="s">
        <v>175</v>
      </c>
      <c r="E57" s="1"/>
      <c r="F57" s="3">
        <f t="shared" si="0"/>
        <v>327</v>
      </c>
      <c r="G57" s="3">
        <f t="shared" si="13"/>
        <v>0</v>
      </c>
      <c r="H57" s="29">
        <v>8</v>
      </c>
      <c r="I57" s="30">
        <f t="shared" si="1"/>
        <v>0</v>
      </c>
      <c r="J57" s="29">
        <v>45</v>
      </c>
      <c r="K57" s="30">
        <f t="shared" si="2"/>
        <v>0</v>
      </c>
      <c r="L57" s="33">
        <v>98</v>
      </c>
      <c r="M57" s="30">
        <f t="shared" si="3"/>
        <v>0</v>
      </c>
      <c r="N57" s="29">
        <v>6</v>
      </c>
      <c r="O57" s="10">
        <f t="shared" si="14"/>
        <v>0</v>
      </c>
      <c r="P57" s="42">
        <v>50</v>
      </c>
      <c r="Q57" s="30">
        <f t="shared" si="4"/>
        <v>0</v>
      </c>
      <c r="R57" s="42">
        <v>100</v>
      </c>
      <c r="S57" s="47">
        <f t="shared" si="5"/>
        <v>0</v>
      </c>
      <c r="T57" s="42">
        <v>0</v>
      </c>
      <c r="U57" s="30">
        <f t="shared" si="6"/>
        <v>0</v>
      </c>
      <c r="V57" s="42">
        <v>5</v>
      </c>
      <c r="W57" s="30">
        <f t="shared" si="7"/>
        <v>0</v>
      </c>
      <c r="X57" s="42"/>
      <c r="Y57" s="30">
        <f t="shared" si="8"/>
        <v>0</v>
      </c>
      <c r="Z57" s="42">
        <v>8</v>
      </c>
      <c r="AA57" s="30">
        <f t="shared" si="9"/>
        <v>0</v>
      </c>
      <c r="AB57" s="48">
        <v>0</v>
      </c>
      <c r="AC57" s="30">
        <f t="shared" si="10"/>
        <v>0</v>
      </c>
      <c r="AD57" s="29">
        <v>0</v>
      </c>
      <c r="AE57" s="30">
        <f t="shared" si="11"/>
        <v>0</v>
      </c>
      <c r="AF57" s="49">
        <v>7</v>
      </c>
      <c r="AG57" s="30">
        <f t="shared" si="12"/>
        <v>0</v>
      </c>
      <c r="AH57" s="1" t="s">
        <v>185</v>
      </c>
    </row>
    <row r="58" spans="1:34">
      <c r="A58" s="1" t="s">
        <v>186</v>
      </c>
      <c r="B58" s="1" t="s">
        <v>187</v>
      </c>
      <c r="C58" s="1" t="s">
        <v>7</v>
      </c>
      <c r="D58" s="1" t="s">
        <v>12</v>
      </c>
      <c r="E58" s="1"/>
      <c r="F58" s="3">
        <f t="shared" si="0"/>
        <v>79</v>
      </c>
      <c r="G58" s="3">
        <f t="shared" si="13"/>
        <v>0</v>
      </c>
      <c r="H58" s="29">
        <v>3</v>
      </c>
      <c r="I58" s="30">
        <f t="shared" si="1"/>
        <v>0</v>
      </c>
      <c r="J58" s="29">
        <v>14</v>
      </c>
      <c r="K58" s="30">
        <f t="shared" si="2"/>
        <v>0</v>
      </c>
      <c r="L58" s="33">
        <v>40</v>
      </c>
      <c r="M58" s="30">
        <f t="shared" si="3"/>
        <v>0</v>
      </c>
      <c r="N58" s="29">
        <v>0</v>
      </c>
      <c r="O58" s="10">
        <f t="shared" si="14"/>
        <v>0</v>
      </c>
      <c r="P58" s="42">
        <v>0</v>
      </c>
      <c r="Q58" s="30">
        <f t="shared" si="4"/>
        <v>0</v>
      </c>
      <c r="R58" s="42">
        <v>0</v>
      </c>
      <c r="S58" s="47">
        <f t="shared" si="5"/>
        <v>0</v>
      </c>
      <c r="T58" s="42">
        <v>0</v>
      </c>
      <c r="U58" s="30">
        <f t="shared" si="6"/>
        <v>0</v>
      </c>
      <c r="V58" s="42">
        <v>20</v>
      </c>
      <c r="W58" s="30">
        <f t="shared" si="7"/>
        <v>0</v>
      </c>
      <c r="X58" s="42">
        <v>0</v>
      </c>
      <c r="Y58" s="30">
        <f t="shared" si="8"/>
        <v>0</v>
      </c>
      <c r="Z58" s="42">
        <v>0</v>
      </c>
      <c r="AA58" s="30">
        <f t="shared" si="9"/>
        <v>0</v>
      </c>
      <c r="AB58" s="48">
        <v>0</v>
      </c>
      <c r="AC58" s="30">
        <f t="shared" si="10"/>
        <v>0</v>
      </c>
      <c r="AD58" s="29">
        <v>0</v>
      </c>
      <c r="AE58" s="30">
        <f t="shared" si="11"/>
        <v>0</v>
      </c>
      <c r="AF58" s="49">
        <v>2</v>
      </c>
      <c r="AG58" s="30">
        <f t="shared" si="12"/>
        <v>0</v>
      </c>
      <c r="AH58" s="1" t="s">
        <v>188</v>
      </c>
    </row>
    <row r="59" spans="1:34">
      <c r="A59" s="1" t="s">
        <v>189</v>
      </c>
      <c r="B59" s="1" t="s">
        <v>190</v>
      </c>
      <c r="C59" s="1" t="s">
        <v>7</v>
      </c>
      <c r="D59" s="1" t="s">
        <v>8</v>
      </c>
      <c r="E59" s="1"/>
      <c r="F59" s="3">
        <f t="shared" si="0"/>
        <v>117</v>
      </c>
      <c r="G59" s="3">
        <f t="shared" si="13"/>
        <v>0</v>
      </c>
      <c r="H59" s="29">
        <v>5</v>
      </c>
      <c r="I59" s="30">
        <f t="shared" si="1"/>
        <v>0</v>
      </c>
      <c r="J59" s="29">
        <v>28</v>
      </c>
      <c r="K59" s="30">
        <f t="shared" si="2"/>
        <v>0</v>
      </c>
      <c r="L59" s="33">
        <v>26</v>
      </c>
      <c r="M59" s="30">
        <f t="shared" si="3"/>
        <v>0</v>
      </c>
      <c r="N59" s="29">
        <v>21</v>
      </c>
      <c r="O59" s="10">
        <f t="shared" si="14"/>
        <v>0</v>
      </c>
      <c r="P59" s="42">
        <v>0</v>
      </c>
      <c r="Q59" s="30">
        <f t="shared" si="4"/>
        <v>0</v>
      </c>
      <c r="R59" s="42">
        <v>0</v>
      </c>
      <c r="S59" s="47">
        <f t="shared" si="5"/>
        <v>0</v>
      </c>
      <c r="T59" s="42">
        <v>10</v>
      </c>
      <c r="U59" s="30">
        <f t="shared" si="6"/>
        <v>0</v>
      </c>
      <c r="V59" s="42">
        <v>10</v>
      </c>
      <c r="W59" s="30">
        <f t="shared" si="7"/>
        <v>0</v>
      </c>
      <c r="X59" s="42">
        <v>5</v>
      </c>
      <c r="Y59" s="30">
        <f t="shared" si="8"/>
        <v>0</v>
      </c>
      <c r="Z59" s="42">
        <v>8</v>
      </c>
      <c r="AA59" s="30">
        <f t="shared" si="9"/>
        <v>0</v>
      </c>
      <c r="AB59" s="48">
        <v>0</v>
      </c>
      <c r="AC59" s="30">
        <f t="shared" si="10"/>
        <v>0</v>
      </c>
      <c r="AD59" s="29">
        <v>0</v>
      </c>
      <c r="AE59" s="30">
        <f t="shared" si="11"/>
        <v>0</v>
      </c>
      <c r="AF59" s="49">
        <v>4</v>
      </c>
      <c r="AG59" s="30">
        <f t="shared" si="12"/>
        <v>0</v>
      </c>
      <c r="AH59" s="1" t="s">
        <v>191</v>
      </c>
    </row>
    <row r="60" spans="1:34">
      <c r="A60" s="1" t="s">
        <v>192</v>
      </c>
      <c r="B60" s="1" t="s">
        <v>193</v>
      </c>
      <c r="C60" s="1" t="s">
        <v>7</v>
      </c>
      <c r="D60" s="1" t="s">
        <v>8</v>
      </c>
      <c r="E60" s="1"/>
      <c r="F60" s="3">
        <f t="shared" si="0"/>
        <v>179</v>
      </c>
      <c r="G60" s="3">
        <f t="shared" si="13"/>
        <v>0</v>
      </c>
      <c r="H60" s="29">
        <v>4</v>
      </c>
      <c r="I60" s="30">
        <f t="shared" si="1"/>
        <v>0</v>
      </c>
      <c r="J60" s="29">
        <v>22</v>
      </c>
      <c r="K60" s="30">
        <f t="shared" si="2"/>
        <v>0</v>
      </c>
      <c r="L60" s="33">
        <v>32</v>
      </c>
      <c r="M60" s="30">
        <f t="shared" si="3"/>
        <v>0</v>
      </c>
      <c r="N60" s="29">
        <v>5</v>
      </c>
      <c r="O60" s="10">
        <f t="shared" si="14"/>
        <v>0</v>
      </c>
      <c r="P60" s="42">
        <v>0</v>
      </c>
      <c r="Q60" s="30">
        <f t="shared" si="4"/>
        <v>0</v>
      </c>
      <c r="R60" s="42">
        <v>100</v>
      </c>
      <c r="S60" s="47">
        <f t="shared" si="5"/>
        <v>0</v>
      </c>
      <c r="T60" s="42">
        <v>0</v>
      </c>
      <c r="U60" s="30">
        <f t="shared" si="6"/>
        <v>0</v>
      </c>
      <c r="V60" s="42">
        <v>5</v>
      </c>
      <c r="W60" s="30">
        <f t="shared" si="7"/>
        <v>0</v>
      </c>
      <c r="X60" s="42">
        <v>0</v>
      </c>
      <c r="Y60" s="30">
        <f t="shared" si="8"/>
        <v>0</v>
      </c>
      <c r="Z60" s="42">
        <v>8</v>
      </c>
      <c r="AA60" s="30">
        <f t="shared" si="9"/>
        <v>0</v>
      </c>
      <c r="AB60" s="48">
        <v>0</v>
      </c>
      <c r="AC60" s="30">
        <f t="shared" si="10"/>
        <v>0</v>
      </c>
      <c r="AD60" s="29">
        <v>0</v>
      </c>
      <c r="AE60" s="30">
        <f t="shared" si="11"/>
        <v>0</v>
      </c>
      <c r="AF60" s="49">
        <v>3</v>
      </c>
      <c r="AG60" s="30">
        <f t="shared" si="12"/>
        <v>0</v>
      </c>
      <c r="AH60" s="1" t="s">
        <v>194</v>
      </c>
    </row>
    <row r="61" spans="1:34">
      <c r="A61" s="1" t="s">
        <v>195</v>
      </c>
      <c r="B61" s="1" t="s">
        <v>196</v>
      </c>
      <c r="C61" s="1" t="s">
        <v>7</v>
      </c>
      <c r="D61" s="1" t="s">
        <v>8</v>
      </c>
      <c r="E61" s="1"/>
      <c r="F61" s="3">
        <f t="shared" si="0"/>
        <v>31</v>
      </c>
      <c r="G61" s="3">
        <f t="shared" si="13"/>
        <v>0</v>
      </c>
      <c r="H61" s="29">
        <v>2</v>
      </c>
      <c r="I61" s="30">
        <f t="shared" si="1"/>
        <v>0</v>
      </c>
      <c r="J61" s="29">
        <v>8</v>
      </c>
      <c r="K61" s="30">
        <f t="shared" si="2"/>
        <v>0</v>
      </c>
      <c r="L61" s="33">
        <v>18</v>
      </c>
      <c r="M61" s="30">
        <f t="shared" si="3"/>
        <v>0</v>
      </c>
      <c r="N61" s="29">
        <v>0</v>
      </c>
      <c r="O61" s="10">
        <f t="shared" si="14"/>
        <v>0</v>
      </c>
      <c r="P61" s="42">
        <v>0</v>
      </c>
      <c r="Q61" s="30">
        <f t="shared" si="4"/>
        <v>0</v>
      </c>
      <c r="R61" s="42">
        <v>0</v>
      </c>
      <c r="S61" s="47">
        <f t="shared" si="5"/>
        <v>0</v>
      </c>
      <c r="T61" s="42">
        <v>0</v>
      </c>
      <c r="U61" s="30">
        <f t="shared" si="6"/>
        <v>0</v>
      </c>
      <c r="V61" s="42">
        <v>0</v>
      </c>
      <c r="W61" s="30">
        <f t="shared" si="7"/>
        <v>0</v>
      </c>
      <c r="X61" s="42">
        <v>0</v>
      </c>
      <c r="Y61" s="30">
        <f t="shared" si="8"/>
        <v>0</v>
      </c>
      <c r="Z61" s="42">
        <v>2</v>
      </c>
      <c r="AA61" s="30">
        <f t="shared" si="9"/>
        <v>0</v>
      </c>
      <c r="AB61" s="48">
        <v>0</v>
      </c>
      <c r="AC61" s="30">
        <f t="shared" si="10"/>
        <v>0</v>
      </c>
      <c r="AD61" s="29">
        <v>0</v>
      </c>
      <c r="AE61" s="30">
        <f t="shared" si="11"/>
        <v>0</v>
      </c>
      <c r="AF61" s="49">
        <v>1</v>
      </c>
      <c r="AG61" s="30">
        <f t="shared" si="12"/>
        <v>0</v>
      </c>
      <c r="AH61" s="1" t="s">
        <v>197</v>
      </c>
    </row>
    <row r="62" spans="1:34">
      <c r="A62" s="1" t="s">
        <v>198</v>
      </c>
      <c r="B62" s="1" t="s">
        <v>199</v>
      </c>
      <c r="C62" s="1" t="s">
        <v>7</v>
      </c>
      <c r="D62" s="1" t="s">
        <v>200</v>
      </c>
      <c r="E62" s="1"/>
      <c r="F62" s="3">
        <f t="shared" si="0"/>
        <v>56</v>
      </c>
      <c r="G62" s="3">
        <f t="shared" si="13"/>
        <v>0</v>
      </c>
      <c r="H62" s="29">
        <v>5</v>
      </c>
      <c r="I62" s="30">
        <f t="shared" si="1"/>
        <v>0</v>
      </c>
      <c r="J62" s="29">
        <v>28</v>
      </c>
      <c r="K62" s="30">
        <f t="shared" si="2"/>
        <v>0</v>
      </c>
      <c r="L62" s="33">
        <v>14</v>
      </c>
      <c r="M62" s="30">
        <f t="shared" si="3"/>
        <v>0</v>
      </c>
      <c r="N62" s="29">
        <v>0</v>
      </c>
      <c r="O62" s="10">
        <f t="shared" si="14"/>
        <v>0</v>
      </c>
      <c r="P62" s="42">
        <v>0</v>
      </c>
      <c r="Q62" s="30">
        <f t="shared" si="4"/>
        <v>0</v>
      </c>
      <c r="R62" s="42">
        <v>0</v>
      </c>
      <c r="S62" s="47">
        <f t="shared" si="5"/>
        <v>0</v>
      </c>
      <c r="T62" s="42">
        <v>0</v>
      </c>
      <c r="U62" s="30">
        <f t="shared" si="6"/>
        <v>0</v>
      </c>
      <c r="V62" s="42">
        <v>5</v>
      </c>
      <c r="W62" s="30">
        <f t="shared" si="7"/>
        <v>0</v>
      </c>
      <c r="X62" s="42">
        <v>0</v>
      </c>
      <c r="Y62" s="30">
        <f t="shared" si="8"/>
        <v>0</v>
      </c>
      <c r="Z62" s="42">
        <v>0</v>
      </c>
      <c r="AA62" s="30">
        <f t="shared" si="9"/>
        <v>0</v>
      </c>
      <c r="AB62" s="48">
        <v>0</v>
      </c>
      <c r="AC62" s="30">
        <f t="shared" si="10"/>
        <v>0</v>
      </c>
      <c r="AD62" s="29">
        <v>0</v>
      </c>
      <c r="AE62" s="30">
        <f t="shared" si="11"/>
        <v>0</v>
      </c>
      <c r="AF62" s="49">
        <v>4</v>
      </c>
      <c r="AG62" s="30">
        <f t="shared" si="12"/>
        <v>0</v>
      </c>
      <c r="AH62" s="1" t="s">
        <v>201</v>
      </c>
    </row>
    <row r="63" spans="1:34">
      <c r="A63" s="1" t="s">
        <v>202</v>
      </c>
      <c r="B63" s="1" t="s">
        <v>203</v>
      </c>
      <c r="C63" s="1" t="s">
        <v>7</v>
      </c>
      <c r="D63" s="1" t="s">
        <v>204</v>
      </c>
      <c r="E63" s="1"/>
      <c r="F63" s="3">
        <f t="shared" si="0"/>
        <v>1</v>
      </c>
      <c r="G63" s="3">
        <f t="shared" si="13"/>
        <v>0</v>
      </c>
      <c r="H63" s="29">
        <v>0</v>
      </c>
      <c r="I63" s="30">
        <f t="shared" si="1"/>
        <v>0</v>
      </c>
      <c r="J63" s="29">
        <v>0</v>
      </c>
      <c r="K63" s="30">
        <f t="shared" si="2"/>
        <v>0</v>
      </c>
      <c r="L63" s="33">
        <v>1</v>
      </c>
      <c r="M63" s="30">
        <f t="shared" si="3"/>
        <v>0</v>
      </c>
      <c r="N63" s="29">
        <v>0</v>
      </c>
      <c r="O63" s="10">
        <f t="shared" si="14"/>
        <v>0</v>
      </c>
      <c r="P63" s="42">
        <v>0</v>
      </c>
      <c r="Q63" s="30">
        <f t="shared" si="4"/>
        <v>0</v>
      </c>
      <c r="R63" s="42">
        <v>0</v>
      </c>
      <c r="S63" s="47">
        <f t="shared" si="5"/>
        <v>0</v>
      </c>
      <c r="T63" s="42">
        <v>0</v>
      </c>
      <c r="U63" s="30">
        <f t="shared" si="6"/>
        <v>0</v>
      </c>
      <c r="V63" s="42">
        <v>0</v>
      </c>
      <c r="W63" s="30">
        <f t="shared" si="7"/>
        <v>0</v>
      </c>
      <c r="X63" s="42">
        <v>0</v>
      </c>
      <c r="Y63" s="30">
        <f t="shared" si="8"/>
        <v>0</v>
      </c>
      <c r="Z63" s="42">
        <v>0</v>
      </c>
      <c r="AA63" s="30">
        <f t="shared" si="9"/>
        <v>0</v>
      </c>
      <c r="AB63" s="48">
        <v>0</v>
      </c>
      <c r="AC63" s="30">
        <f t="shared" si="10"/>
        <v>0</v>
      </c>
      <c r="AD63" s="29">
        <v>0</v>
      </c>
      <c r="AE63" s="30">
        <f t="shared" si="11"/>
        <v>0</v>
      </c>
      <c r="AF63" s="51">
        <v>0</v>
      </c>
      <c r="AG63" s="30">
        <f t="shared" si="12"/>
        <v>0</v>
      </c>
      <c r="AH63" s="1" t="s">
        <v>205</v>
      </c>
    </row>
    <row r="64" spans="1:34">
      <c r="A64" s="1" t="s">
        <v>206</v>
      </c>
      <c r="B64" s="1" t="s">
        <v>207</v>
      </c>
      <c r="C64" s="1" t="s">
        <v>7</v>
      </c>
      <c r="D64" s="1" t="s">
        <v>155</v>
      </c>
      <c r="E64" s="1"/>
      <c r="F64" s="3">
        <f t="shared" si="0"/>
        <v>473</v>
      </c>
      <c r="G64" s="3">
        <f t="shared" si="13"/>
        <v>0</v>
      </c>
      <c r="H64" s="29">
        <v>8</v>
      </c>
      <c r="I64" s="30">
        <f t="shared" si="1"/>
        <v>0</v>
      </c>
      <c r="J64" s="29">
        <v>48</v>
      </c>
      <c r="K64" s="30">
        <f t="shared" si="2"/>
        <v>0</v>
      </c>
      <c r="L64" s="33">
        <v>1</v>
      </c>
      <c r="M64" s="30">
        <f t="shared" si="3"/>
        <v>0</v>
      </c>
      <c r="N64" s="29">
        <v>216</v>
      </c>
      <c r="O64" s="10">
        <f t="shared" si="14"/>
        <v>0</v>
      </c>
      <c r="P64" s="42">
        <v>0</v>
      </c>
      <c r="Q64" s="30">
        <f t="shared" si="4"/>
        <v>0</v>
      </c>
      <c r="R64" s="42">
        <v>100</v>
      </c>
      <c r="S64" s="47">
        <f t="shared" si="5"/>
        <v>0</v>
      </c>
      <c r="T64" s="42">
        <v>10</v>
      </c>
      <c r="U64" s="30">
        <f t="shared" si="6"/>
        <v>0</v>
      </c>
      <c r="V64" s="42">
        <v>30</v>
      </c>
      <c r="W64" s="30">
        <f t="shared" si="7"/>
        <v>0</v>
      </c>
      <c r="X64" s="42">
        <v>20</v>
      </c>
      <c r="Y64" s="30">
        <f t="shared" si="8"/>
        <v>0</v>
      </c>
      <c r="Z64" s="42">
        <v>8</v>
      </c>
      <c r="AA64" s="30">
        <f t="shared" si="9"/>
        <v>0</v>
      </c>
      <c r="AB64" s="48">
        <v>25</v>
      </c>
      <c r="AC64" s="30">
        <f t="shared" si="10"/>
        <v>0</v>
      </c>
      <c r="AD64" s="29">
        <v>0</v>
      </c>
      <c r="AE64" s="30">
        <f t="shared" si="11"/>
        <v>0</v>
      </c>
      <c r="AF64" s="49">
        <v>7</v>
      </c>
      <c r="AG64" s="30">
        <f t="shared" si="12"/>
        <v>0</v>
      </c>
      <c r="AH64" s="1" t="s">
        <v>208</v>
      </c>
    </row>
    <row r="65" spans="1:34">
      <c r="A65" s="1" t="s">
        <v>209</v>
      </c>
      <c r="B65" s="1" t="s">
        <v>210</v>
      </c>
      <c r="C65" s="1" t="s">
        <v>7</v>
      </c>
      <c r="D65" s="1" t="s">
        <v>12</v>
      </c>
      <c r="E65" s="1"/>
      <c r="F65" s="3">
        <f t="shared" si="0"/>
        <v>200</v>
      </c>
      <c r="G65" s="3">
        <f t="shared" si="13"/>
        <v>0</v>
      </c>
      <c r="H65" s="29">
        <v>2</v>
      </c>
      <c r="I65" s="30">
        <f t="shared" si="1"/>
        <v>0</v>
      </c>
      <c r="J65" s="29">
        <v>12</v>
      </c>
      <c r="K65" s="30">
        <f t="shared" si="2"/>
        <v>0</v>
      </c>
      <c r="L65" s="33">
        <v>1</v>
      </c>
      <c r="M65" s="30">
        <f t="shared" si="3"/>
        <v>0</v>
      </c>
      <c r="N65" s="29">
        <v>115</v>
      </c>
      <c r="O65" s="10">
        <f t="shared" si="14"/>
        <v>0</v>
      </c>
      <c r="P65" s="42">
        <v>0</v>
      </c>
      <c r="Q65" s="30">
        <f t="shared" si="4"/>
        <v>0</v>
      </c>
      <c r="R65" s="42">
        <v>20</v>
      </c>
      <c r="S65" s="47">
        <f t="shared" si="5"/>
        <v>0</v>
      </c>
      <c r="T65" s="42">
        <v>10</v>
      </c>
      <c r="U65" s="30">
        <f t="shared" si="6"/>
        <v>0</v>
      </c>
      <c r="V65" s="42">
        <v>30</v>
      </c>
      <c r="W65" s="30">
        <f t="shared" si="7"/>
        <v>0</v>
      </c>
      <c r="X65" s="42">
        <v>0</v>
      </c>
      <c r="Y65" s="30">
        <f t="shared" si="8"/>
        <v>0</v>
      </c>
      <c r="Z65" s="42">
        <v>8</v>
      </c>
      <c r="AA65" s="30">
        <f t="shared" si="9"/>
        <v>0</v>
      </c>
      <c r="AB65" s="48">
        <v>0</v>
      </c>
      <c r="AC65" s="30">
        <f t="shared" si="10"/>
        <v>0</v>
      </c>
      <c r="AD65" s="29">
        <v>0</v>
      </c>
      <c r="AE65" s="30">
        <f t="shared" si="11"/>
        <v>0</v>
      </c>
      <c r="AF65" s="49">
        <v>2</v>
      </c>
      <c r="AG65" s="30">
        <f t="shared" si="12"/>
        <v>0</v>
      </c>
      <c r="AH65" s="1" t="s">
        <v>211</v>
      </c>
    </row>
    <row r="66" spans="1:34">
      <c r="A66" s="1" t="s">
        <v>212</v>
      </c>
      <c r="B66" s="1" t="s">
        <v>213</v>
      </c>
      <c r="C66" s="1" t="s">
        <v>7</v>
      </c>
      <c r="D66" s="1" t="s">
        <v>214</v>
      </c>
      <c r="E66" s="1"/>
      <c r="F66" s="3">
        <f t="shared" ref="F66:F129" si="15">SUM(H66,J66,L66,N66,P66,R66,T66,V66,X66,Z66,AB66,AD66,AF66)</f>
        <v>126</v>
      </c>
      <c r="G66" s="3">
        <f t="shared" si="13"/>
        <v>0</v>
      </c>
      <c r="H66" s="29">
        <v>4</v>
      </c>
      <c r="I66" s="30">
        <f t="shared" ref="I66:I129" si="16">H66*E66</f>
        <v>0</v>
      </c>
      <c r="J66" s="29">
        <v>23</v>
      </c>
      <c r="K66" s="30">
        <f t="shared" ref="K66:K129" si="17">J66*E66</f>
        <v>0</v>
      </c>
      <c r="L66" s="33">
        <v>40</v>
      </c>
      <c r="M66" s="30">
        <f t="shared" ref="M66:M129" si="18">L66*E66</f>
        <v>0</v>
      </c>
      <c r="N66" s="29">
        <v>2</v>
      </c>
      <c r="O66" s="10">
        <f t="shared" si="14"/>
        <v>0</v>
      </c>
      <c r="P66" s="42">
        <v>20</v>
      </c>
      <c r="Q66" s="30">
        <f t="shared" ref="Q66:Q129" si="19">E66*P66</f>
        <v>0</v>
      </c>
      <c r="R66" s="42">
        <v>20</v>
      </c>
      <c r="S66" s="47">
        <f t="shared" ref="S66:S129" si="20">E66*R66</f>
        <v>0</v>
      </c>
      <c r="T66" s="42">
        <v>0</v>
      </c>
      <c r="U66" s="30">
        <f t="shared" ref="U66:U129" si="21">E66*T66</f>
        <v>0</v>
      </c>
      <c r="V66" s="42">
        <v>5</v>
      </c>
      <c r="W66" s="30">
        <f t="shared" ref="W66:W129" si="22">E66*V66</f>
        <v>0</v>
      </c>
      <c r="X66" s="42">
        <v>5</v>
      </c>
      <c r="Y66" s="30">
        <f t="shared" ref="Y66:Y129" si="23">E66*X66</f>
        <v>0</v>
      </c>
      <c r="Z66" s="42">
        <v>2</v>
      </c>
      <c r="AA66" s="30">
        <f t="shared" ref="AA66:AA129" si="24">E66*Z66</f>
        <v>0</v>
      </c>
      <c r="AB66" s="48">
        <v>1</v>
      </c>
      <c r="AC66" s="30">
        <f t="shared" ref="AC66:AC129" si="25">E66*AB66</f>
        <v>0</v>
      </c>
      <c r="AD66" s="33">
        <v>1</v>
      </c>
      <c r="AE66" s="30">
        <f t="shared" ref="AE66:AE129" si="26">E66*AD66</f>
        <v>0</v>
      </c>
      <c r="AF66" s="49">
        <v>3</v>
      </c>
      <c r="AG66" s="30">
        <f t="shared" ref="AG66:AG129" si="27">AF66*E66</f>
        <v>0</v>
      </c>
      <c r="AH66" s="1" t="s">
        <v>215</v>
      </c>
    </row>
    <row r="67" spans="1:34">
      <c r="A67" s="1" t="s">
        <v>216</v>
      </c>
      <c r="B67" s="1" t="s">
        <v>217</v>
      </c>
      <c r="C67" s="1" t="s">
        <v>7</v>
      </c>
      <c r="D67" s="1" t="s">
        <v>12</v>
      </c>
      <c r="E67" s="1"/>
      <c r="F67" s="3">
        <f t="shared" si="15"/>
        <v>622</v>
      </c>
      <c r="G67" s="3">
        <f t="shared" ref="G67:G130" si="28">E67*F67</f>
        <v>0</v>
      </c>
      <c r="H67" s="29">
        <v>8</v>
      </c>
      <c r="I67" s="30">
        <f t="shared" si="16"/>
        <v>0</v>
      </c>
      <c r="J67" s="29">
        <v>46</v>
      </c>
      <c r="K67" s="30">
        <f t="shared" si="17"/>
        <v>0</v>
      </c>
      <c r="L67" s="33">
        <v>200</v>
      </c>
      <c r="M67" s="30">
        <f t="shared" si="18"/>
        <v>0</v>
      </c>
      <c r="N67" s="29">
        <v>235</v>
      </c>
      <c r="O67" s="10">
        <f t="shared" ref="O67:O130" si="29">E67*N67</f>
        <v>0</v>
      </c>
      <c r="P67" s="42">
        <v>5</v>
      </c>
      <c r="Q67" s="30">
        <f t="shared" si="19"/>
        <v>0</v>
      </c>
      <c r="R67" s="42">
        <v>0</v>
      </c>
      <c r="S67" s="47">
        <f t="shared" si="20"/>
        <v>0</v>
      </c>
      <c r="T67" s="42">
        <v>0</v>
      </c>
      <c r="U67" s="30">
        <f t="shared" si="21"/>
        <v>0</v>
      </c>
      <c r="V67" s="42">
        <v>50</v>
      </c>
      <c r="W67" s="30">
        <f t="shared" si="22"/>
        <v>0</v>
      </c>
      <c r="X67" s="42">
        <v>0</v>
      </c>
      <c r="Y67" s="30">
        <f t="shared" si="23"/>
        <v>0</v>
      </c>
      <c r="Z67" s="42">
        <v>46</v>
      </c>
      <c r="AA67" s="30">
        <f t="shared" si="24"/>
        <v>0</v>
      </c>
      <c r="AB67" s="48">
        <v>0</v>
      </c>
      <c r="AC67" s="30">
        <f t="shared" si="25"/>
        <v>0</v>
      </c>
      <c r="AD67" s="33">
        <v>25</v>
      </c>
      <c r="AE67" s="30">
        <f t="shared" si="26"/>
        <v>0</v>
      </c>
      <c r="AF67" s="49">
        <v>7</v>
      </c>
      <c r="AG67" s="30">
        <f t="shared" si="27"/>
        <v>0</v>
      </c>
      <c r="AH67" s="1" t="s">
        <v>218</v>
      </c>
    </row>
    <row r="68" spans="1:34">
      <c r="A68" s="1" t="s">
        <v>219</v>
      </c>
      <c r="B68" s="1" t="s">
        <v>220</v>
      </c>
      <c r="C68" s="1" t="s">
        <v>7</v>
      </c>
      <c r="D68" s="1" t="s">
        <v>12</v>
      </c>
      <c r="E68" s="1"/>
      <c r="F68" s="3">
        <f t="shared" si="15"/>
        <v>559</v>
      </c>
      <c r="G68" s="3">
        <f t="shared" si="28"/>
        <v>0</v>
      </c>
      <c r="H68" s="29">
        <v>16</v>
      </c>
      <c r="I68" s="30">
        <f t="shared" si="16"/>
        <v>0</v>
      </c>
      <c r="J68" s="29">
        <v>90</v>
      </c>
      <c r="K68" s="30">
        <f t="shared" si="17"/>
        <v>0</v>
      </c>
      <c r="L68" s="33">
        <v>200</v>
      </c>
      <c r="M68" s="30">
        <f t="shared" si="18"/>
        <v>0</v>
      </c>
      <c r="N68" s="29">
        <v>44</v>
      </c>
      <c r="O68" s="10">
        <f t="shared" si="29"/>
        <v>0</v>
      </c>
      <c r="P68" s="42">
        <v>10</v>
      </c>
      <c r="Q68" s="30">
        <f t="shared" si="19"/>
        <v>0</v>
      </c>
      <c r="R68" s="42">
        <v>0</v>
      </c>
      <c r="S68" s="47">
        <f t="shared" si="20"/>
        <v>0</v>
      </c>
      <c r="T68" s="42">
        <v>0</v>
      </c>
      <c r="U68" s="30">
        <f t="shared" si="21"/>
        <v>0</v>
      </c>
      <c r="V68" s="42">
        <v>100</v>
      </c>
      <c r="W68" s="30">
        <f t="shared" si="22"/>
        <v>0</v>
      </c>
      <c r="X68" s="42">
        <v>40</v>
      </c>
      <c r="Y68" s="30">
        <f t="shared" si="23"/>
        <v>0</v>
      </c>
      <c r="Z68" s="42">
        <v>46</v>
      </c>
      <c r="AA68" s="30">
        <f t="shared" si="24"/>
        <v>0</v>
      </c>
      <c r="AB68" s="48">
        <v>0</v>
      </c>
      <c r="AC68" s="30">
        <f t="shared" si="25"/>
        <v>0</v>
      </c>
      <c r="AD68" s="29">
        <v>0</v>
      </c>
      <c r="AE68" s="30">
        <f t="shared" si="26"/>
        <v>0</v>
      </c>
      <c r="AF68" s="49">
        <v>13</v>
      </c>
      <c r="AG68" s="30">
        <f t="shared" si="27"/>
        <v>0</v>
      </c>
      <c r="AH68" s="1" t="s">
        <v>221</v>
      </c>
    </row>
    <row r="69" spans="1:34">
      <c r="A69" s="1" t="s">
        <v>222</v>
      </c>
      <c r="B69" s="1" t="s">
        <v>223</v>
      </c>
      <c r="C69" s="1" t="s">
        <v>7</v>
      </c>
      <c r="D69" s="1" t="s">
        <v>12</v>
      </c>
      <c r="E69" s="1"/>
      <c r="F69" s="3">
        <f t="shared" si="15"/>
        <v>172</v>
      </c>
      <c r="G69" s="3">
        <f t="shared" si="28"/>
        <v>0</v>
      </c>
      <c r="H69" s="29">
        <v>3</v>
      </c>
      <c r="I69" s="30">
        <f t="shared" si="16"/>
        <v>0</v>
      </c>
      <c r="J69" s="29">
        <v>18</v>
      </c>
      <c r="K69" s="30">
        <f t="shared" si="17"/>
        <v>0</v>
      </c>
      <c r="L69" s="33">
        <v>38</v>
      </c>
      <c r="M69" s="30">
        <f t="shared" si="18"/>
        <v>0</v>
      </c>
      <c r="N69" s="29">
        <v>3</v>
      </c>
      <c r="O69" s="10">
        <f t="shared" si="29"/>
        <v>0</v>
      </c>
      <c r="P69" s="42">
        <v>0</v>
      </c>
      <c r="Q69" s="30">
        <f t="shared" si="19"/>
        <v>0</v>
      </c>
      <c r="R69" s="42">
        <v>50</v>
      </c>
      <c r="S69" s="47">
        <f t="shared" si="20"/>
        <v>0</v>
      </c>
      <c r="T69" s="42">
        <v>0</v>
      </c>
      <c r="U69" s="30">
        <f t="shared" si="21"/>
        <v>0</v>
      </c>
      <c r="V69" s="42">
        <v>50</v>
      </c>
      <c r="W69" s="30">
        <f t="shared" si="22"/>
        <v>0</v>
      </c>
      <c r="X69" s="42">
        <v>0</v>
      </c>
      <c r="Y69" s="30">
        <f t="shared" si="23"/>
        <v>0</v>
      </c>
      <c r="Z69" s="42">
        <v>7</v>
      </c>
      <c r="AA69" s="30">
        <f t="shared" si="24"/>
        <v>0</v>
      </c>
      <c r="AB69" s="48">
        <v>0</v>
      </c>
      <c r="AC69" s="30">
        <f t="shared" si="25"/>
        <v>0</v>
      </c>
      <c r="AD69" s="29">
        <v>0</v>
      </c>
      <c r="AE69" s="30">
        <f t="shared" si="26"/>
        <v>0</v>
      </c>
      <c r="AF69" s="49">
        <v>3</v>
      </c>
      <c r="AG69" s="30">
        <f t="shared" si="27"/>
        <v>0</v>
      </c>
      <c r="AH69" s="1" t="s">
        <v>224</v>
      </c>
    </row>
    <row r="70" spans="1:34">
      <c r="A70" s="1" t="s">
        <v>225</v>
      </c>
      <c r="B70" s="1" t="s">
        <v>226</v>
      </c>
      <c r="C70" s="1" t="s">
        <v>7</v>
      </c>
      <c r="D70" s="1" t="s">
        <v>12</v>
      </c>
      <c r="E70" s="1"/>
      <c r="F70" s="3">
        <f t="shared" si="15"/>
        <v>383</v>
      </c>
      <c r="G70" s="3">
        <f t="shared" si="28"/>
        <v>0</v>
      </c>
      <c r="H70" s="29">
        <v>10</v>
      </c>
      <c r="I70" s="30">
        <f t="shared" si="16"/>
        <v>0</v>
      </c>
      <c r="J70" s="29">
        <v>53</v>
      </c>
      <c r="K70" s="30">
        <f t="shared" si="17"/>
        <v>0</v>
      </c>
      <c r="L70" s="33">
        <v>170</v>
      </c>
      <c r="M70" s="30">
        <f t="shared" si="18"/>
        <v>0</v>
      </c>
      <c r="N70" s="29">
        <v>10</v>
      </c>
      <c r="O70" s="10">
        <f t="shared" si="29"/>
        <v>0</v>
      </c>
      <c r="P70" s="42">
        <v>15</v>
      </c>
      <c r="Q70" s="30">
        <f t="shared" si="19"/>
        <v>0</v>
      </c>
      <c r="R70" s="42">
        <v>0</v>
      </c>
      <c r="S70" s="47">
        <f t="shared" si="20"/>
        <v>0</v>
      </c>
      <c r="T70" s="42">
        <v>0</v>
      </c>
      <c r="U70" s="30">
        <f t="shared" si="21"/>
        <v>0</v>
      </c>
      <c r="V70" s="42">
        <v>50</v>
      </c>
      <c r="W70" s="30">
        <f t="shared" si="22"/>
        <v>0</v>
      </c>
      <c r="X70" s="42">
        <v>15</v>
      </c>
      <c r="Y70" s="30">
        <f t="shared" si="23"/>
        <v>0</v>
      </c>
      <c r="Z70" s="42">
        <v>52</v>
      </c>
      <c r="AA70" s="30">
        <f t="shared" si="24"/>
        <v>0</v>
      </c>
      <c r="AB70" s="48">
        <v>0</v>
      </c>
      <c r="AC70" s="30">
        <f t="shared" si="25"/>
        <v>0</v>
      </c>
      <c r="AD70" s="29">
        <v>0</v>
      </c>
      <c r="AE70" s="30">
        <f t="shared" si="26"/>
        <v>0</v>
      </c>
      <c r="AF70" s="49">
        <v>8</v>
      </c>
      <c r="AG70" s="30">
        <f t="shared" si="27"/>
        <v>0</v>
      </c>
      <c r="AH70" s="1" t="s">
        <v>227</v>
      </c>
    </row>
    <row r="71" spans="1:34">
      <c r="A71" s="1" t="s">
        <v>228</v>
      </c>
      <c r="B71" s="1" t="s">
        <v>229</v>
      </c>
      <c r="C71" s="1" t="s">
        <v>7</v>
      </c>
      <c r="D71" s="1" t="s">
        <v>12</v>
      </c>
      <c r="E71" s="1"/>
      <c r="F71" s="3">
        <f t="shared" si="15"/>
        <v>385</v>
      </c>
      <c r="G71" s="3">
        <f t="shared" si="28"/>
        <v>0</v>
      </c>
      <c r="H71" s="29">
        <v>10</v>
      </c>
      <c r="I71" s="30">
        <f t="shared" si="16"/>
        <v>0</v>
      </c>
      <c r="J71" s="29">
        <v>57</v>
      </c>
      <c r="K71" s="30">
        <f t="shared" si="17"/>
        <v>0</v>
      </c>
      <c r="L71" s="33">
        <v>200</v>
      </c>
      <c r="M71" s="30">
        <f t="shared" si="18"/>
        <v>0</v>
      </c>
      <c r="N71" s="29">
        <v>2</v>
      </c>
      <c r="O71" s="10">
        <f t="shared" si="29"/>
        <v>0</v>
      </c>
      <c r="P71" s="42">
        <v>0</v>
      </c>
      <c r="Q71" s="30">
        <f t="shared" si="19"/>
        <v>0</v>
      </c>
      <c r="R71" s="42">
        <v>0</v>
      </c>
      <c r="S71" s="47">
        <f t="shared" si="20"/>
        <v>0</v>
      </c>
      <c r="T71" s="42">
        <v>0</v>
      </c>
      <c r="U71" s="30">
        <f t="shared" si="21"/>
        <v>0</v>
      </c>
      <c r="V71" s="42">
        <v>50</v>
      </c>
      <c r="W71" s="30">
        <f t="shared" si="22"/>
        <v>0</v>
      </c>
      <c r="X71" s="42">
        <v>5</v>
      </c>
      <c r="Y71" s="30">
        <f t="shared" si="23"/>
        <v>0</v>
      </c>
      <c r="Z71" s="42">
        <v>52</v>
      </c>
      <c r="AA71" s="30">
        <f t="shared" si="24"/>
        <v>0</v>
      </c>
      <c r="AB71" s="48">
        <v>0</v>
      </c>
      <c r="AC71" s="30">
        <f t="shared" si="25"/>
        <v>0</v>
      </c>
      <c r="AD71" s="29">
        <v>0</v>
      </c>
      <c r="AE71" s="30">
        <f t="shared" si="26"/>
        <v>0</v>
      </c>
      <c r="AF71" s="49">
        <v>9</v>
      </c>
      <c r="AG71" s="30">
        <f t="shared" si="27"/>
        <v>0</v>
      </c>
      <c r="AH71" s="1" t="s">
        <v>230</v>
      </c>
    </row>
    <row r="72" spans="1:34">
      <c r="A72" s="1" t="s">
        <v>231</v>
      </c>
      <c r="B72" s="1" t="s">
        <v>232</v>
      </c>
      <c r="C72" s="1" t="s">
        <v>7</v>
      </c>
      <c r="D72" s="1" t="s">
        <v>12</v>
      </c>
      <c r="E72" s="1"/>
      <c r="F72" s="3">
        <f t="shared" si="15"/>
        <v>1490</v>
      </c>
      <c r="G72" s="3">
        <f t="shared" si="28"/>
        <v>0</v>
      </c>
      <c r="H72" s="29">
        <v>65</v>
      </c>
      <c r="I72" s="30">
        <f t="shared" si="16"/>
        <v>0</v>
      </c>
      <c r="J72" s="29">
        <v>369</v>
      </c>
      <c r="K72" s="30">
        <f t="shared" si="17"/>
        <v>0</v>
      </c>
      <c r="L72" s="33">
        <v>800</v>
      </c>
      <c r="M72" s="30">
        <f t="shared" si="18"/>
        <v>0</v>
      </c>
      <c r="N72" s="29">
        <v>7</v>
      </c>
      <c r="O72" s="10">
        <f t="shared" si="29"/>
        <v>0</v>
      </c>
      <c r="P72" s="42">
        <v>0</v>
      </c>
      <c r="Q72" s="30">
        <f t="shared" si="19"/>
        <v>0</v>
      </c>
      <c r="R72" s="42">
        <v>100</v>
      </c>
      <c r="S72" s="47">
        <f t="shared" si="20"/>
        <v>0</v>
      </c>
      <c r="T72" s="42">
        <v>0</v>
      </c>
      <c r="U72" s="30">
        <f t="shared" si="21"/>
        <v>0</v>
      </c>
      <c r="V72" s="42">
        <v>20</v>
      </c>
      <c r="W72" s="30">
        <f t="shared" si="22"/>
        <v>0</v>
      </c>
      <c r="X72" s="42">
        <v>10</v>
      </c>
      <c r="Y72" s="30">
        <f t="shared" si="23"/>
        <v>0</v>
      </c>
      <c r="Z72" s="42">
        <v>24</v>
      </c>
      <c r="AA72" s="30">
        <f t="shared" si="24"/>
        <v>0</v>
      </c>
      <c r="AB72" s="48">
        <v>40</v>
      </c>
      <c r="AC72" s="30">
        <f t="shared" si="25"/>
        <v>0</v>
      </c>
      <c r="AD72" s="29">
        <v>0</v>
      </c>
      <c r="AE72" s="30">
        <f t="shared" si="26"/>
        <v>0</v>
      </c>
      <c r="AF72" s="49">
        <v>55</v>
      </c>
      <c r="AG72" s="30">
        <f t="shared" si="27"/>
        <v>0</v>
      </c>
      <c r="AH72" s="1" t="s">
        <v>233</v>
      </c>
    </row>
    <row r="73" spans="1:34">
      <c r="A73" s="1" t="s">
        <v>234</v>
      </c>
      <c r="B73" s="1" t="s">
        <v>235</v>
      </c>
      <c r="C73" s="1" t="s">
        <v>7</v>
      </c>
      <c r="D73" s="1" t="s">
        <v>236</v>
      </c>
      <c r="E73" s="1"/>
      <c r="F73" s="3">
        <f t="shared" si="15"/>
        <v>182</v>
      </c>
      <c r="G73" s="3">
        <f t="shared" si="28"/>
        <v>0</v>
      </c>
      <c r="H73" s="29">
        <v>7</v>
      </c>
      <c r="I73" s="30">
        <f t="shared" si="16"/>
        <v>0</v>
      </c>
      <c r="J73" s="29">
        <v>40</v>
      </c>
      <c r="K73" s="30">
        <f t="shared" si="17"/>
        <v>0</v>
      </c>
      <c r="L73" s="33">
        <v>1</v>
      </c>
      <c r="M73" s="30">
        <f t="shared" si="18"/>
        <v>0</v>
      </c>
      <c r="N73" s="29">
        <v>18</v>
      </c>
      <c r="O73" s="10">
        <f t="shared" si="29"/>
        <v>0</v>
      </c>
      <c r="P73" s="42">
        <v>0</v>
      </c>
      <c r="Q73" s="30">
        <f t="shared" si="19"/>
        <v>0</v>
      </c>
      <c r="R73" s="42">
        <v>0</v>
      </c>
      <c r="S73" s="47">
        <f t="shared" si="20"/>
        <v>0</v>
      </c>
      <c r="T73" s="42">
        <v>0</v>
      </c>
      <c r="U73" s="30">
        <f t="shared" si="21"/>
        <v>0</v>
      </c>
      <c r="V73" s="42">
        <v>0</v>
      </c>
      <c r="W73" s="30">
        <f t="shared" si="22"/>
        <v>0</v>
      </c>
      <c r="X73" s="42">
        <v>50</v>
      </c>
      <c r="Y73" s="30">
        <f t="shared" si="23"/>
        <v>0</v>
      </c>
      <c r="Z73" s="42">
        <v>10</v>
      </c>
      <c r="AA73" s="30">
        <f t="shared" si="24"/>
        <v>0</v>
      </c>
      <c r="AB73" s="48">
        <v>40</v>
      </c>
      <c r="AC73" s="30">
        <f t="shared" si="25"/>
        <v>0</v>
      </c>
      <c r="AD73" s="33">
        <v>10</v>
      </c>
      <c r="AE73" s="30">
        <f t="shared" si="26"/>
        <v>0</v>
      </c>
      <c r="AF73" s="49">
        <v>6</v>
      </c>
      <c r="AG73" s="30">
        <f t="shared" si="27"/>
        <v>0</v>
      </c>
      <c r="AH73" s="1" t="s">
        <v>237</v>
      </c>
    </row>
    <row r="74" spans="1:34">
      <c r="A74" s="1" t="s">
        <v>238</v>
      </c>
      <c r="B74" s="1" t="s">
        <v>239</v>
      </c>
      <c r="C74" s="1" t="s">
        <v>7</v>
      </c>
      <c r="D74" s="1" t="s">
        <v>35</v>
      </c>
      <c r="E74" s="1"/>
      <c r="F74" s="3">
        <f t="shared" si="15"/>
        <v>63</v>
      </c>
      <c r="G74" s="3">
        <f t="shared" si="28"/>
        <v>0</v>
      </c>
      <c r="H74" s="29">
        <v>3</v>
      </c>
      <c r="I74" s="30">
        <f t="shared" si="16"/>
        <v>0</v>
      </c>
      <c r="J74" s="29">
        <v>14</v>
      </c>
      <c r="K74" s="30">
        <f t="shared" si="17"/>
        <v>0</v>
      </c>
      <c r="L74" s="33">
        <v>12</v>
      </c>
      <c r="M74" s="30">
        <f t="shared" si="18"/>
        <v>0</v>
      </c>
      <c r="N74" s="29">
        <v>3</v>
      </c>
      <c r="O74" s="10">
        <f t="shared" si="29"/>
        <v>0</v>
      </c>
      <c r="P74" s="42">
        <v>5</v>
      </c>
      <c r="Q74" s="30">
        <f t="shared" si="19"/>
        <v>0</v>
      </c>
      <c r="R74" s="42">
        <v>0</v>
      </c>
      <c r="S74" s="47">
        <f t="shared" si="20"/>
        <v>0</v>
      </c>
      <c r="T74" s="42">
        <v>20</v>
      </c>
      <c r="U74" s="30">
        <f t="shared" si="21"/>
        <v>0</v>
      </c>
      <c r="V74" s="42">
        <v>0</v>
      </c>
      <c r="W74" s="30">
        <f t="shared" si="22"/>
        <v>0</v>
      </c>
      <c r="X74" s="42">
        <v>0</v>
      </c>
      <c r="Y74" s="30">
        <f t="shared" si="23"/>
        <v>0</v>
      </c>
      <c r="Z74" s="42">
        <v>4</v>
      </c>
      <c r="AA74" s="30">
        <f t="shared" si="24"/>
        <v>0</v>
      </c>
      <c r="AB74" s="48">
        <v>0</v>
      </c>
      <c r="AC74" s="30">
        <f t="shared" si="25"/>
        <v>0</v>
      </c>
      <c r="AD74" s="29">
        <v>0</v>
      </c>
      <c r="AE74" s="30">
        <f t="shared" si="26"/>
        <v>0</v>
      </c>
      <c r="AF74" s="49">
        <v>2</v>
      </c>
      <c r="AG74" s="30">
        <f t="shared" si="27"/>
        <v>0</v>
      </c>
      <c r="AH74" s="1" t="s">
        <v>240</v>
      </c>
    </row>
    <row r="75" spans="1:34">
      <c r="A75" s="1" t="s">
        <v>241</v>
      </c>
      <c r="B75" s="1" t="s">
        <v>242</v>
      </c>
      <c r="C75" s="1" t="s">
        <v>7</v>
      </c>
      <c r="D75" s="1" t="s">
        <v>12</v>
      </c>
      <c r="E75" s="1"/>
      <c r="F75" s="3">
        <f t="shared" si="15"/>
        <v>54</v>
      </c>
      <c r="G75" s="3">
        <f t="shared" si="28"/>
        <v>0</v>
      </c>
      <c r="H75" s="29">
        <v>2</v>
      </c>
      <c r="I75" s="30">
        <f t="shared" si="16"/>
        <v>0</v>
      </c>
      <c r="J75" s="29">
        <v>8</v>
      </c>
      <c r="K75" s="30">
        <f t="shared" si="17"/>
        <v>0</v>
      </c>
      <c r="L75" s="33">
        <v>6</v>
      </c>
      <c r="M75" s="30">
        <f t="shared" si="18"/>
        <v>0</v>
      </c>
      <c r="N75" s="29">
        <v>4</v>
      </c>
      <c r="O75" s="10">
        <f t="shared" si="29"/>
        <v>0</v>
      </c>
      <c r="P75" s="42">
        <v>5</v>
      </c>
      <c r="Q75" s="30">
        <f t="shared" si="19"/>
        <v>0</v>
      </c>
      <c r="R75" s="42">
        <v>0</v>
      </c>
      <c r="S75" s="47">
        <f t="shared" si="20"/>
        <v>0</v>
      </c>
      <c r="T75" s="42">
        <v>1</v>
      </c>
      <c r="U75" s="30">
        <f t="shared" si="21"/>
        <v>0</v>
      </c>
      <c r="V75" s="42">
        <v>10</v>
      </c>
      <c r="W75" s="30">
        <f t="shared" si="22"/>
        <v>0</v>
      </c>
      <c r="X75" s="42">
        <v>5</v>
      </c>
      <c r="Y75" s="30">
        <f t="shared" si="23"/>
        <v>0</v>
      </c>
      <c r="Z75" s="42">
        <v>12</v>
      </c>
      <c r="AA75" s="30">
        <f t="shared" si="24"/>
        <v>0</v>
      </c>
      <c r="AB75" s="48">
        <v>0</v>
      </c>
      <c r="AC75" s="30">
        <f t="shared" si="25"/>
        <v>0</v>
      </c>
      <c r="AD75" s="29">
        <v>0</v>
      </c>
      <c r="AE75" s="30">
        <f t="shared" si="26"/>
        <v>0</v>
      </c>
      <c r="AF75" s="49">
        <v>1</v>
      </c>
      <c r="AG75" s="30">
        <f t="shared" si="27"/>
        <v>0</v>
      </c>
      <c r="AH75" s="1" t="s">
        <v>243</v>
      </c>
    </row>
    <row r="76" spans="1:34">
      <c r="A76" s="1" t="s">
        <v>244</v>
      </c>
      <c r="B76" s="1" t="s">
        <v>245</v>
      </c>
      <c r="C76" s="1" t="s">
        <v>7</v>
      </c>
      <c r="D76" s="1" t="s">
        <v>12</v>
      </c>
      <c r="E76" s="1"/>
      <c r="F76" s="3">
        <f t="shared" si="15"/>
        <v>303</v>
      </c>
      <c r="G76" s="3">
        <f t="shared" si="28"/>
        <v>0</v>
      </c>
      <c r="H76" s="29">
        <v>9</v>
      </c>
      <c r="I76" s="30">
        <f t="shared" si="16"/>
        <v>0</v>
      </c>
      <c r="J76" s="29">
        <v>52</v>
      </c>
      <c r="K76" s="30">
        <f t="shared" si="17"/>
        <v>0</v>
      </c>
      <c r="L76" s="33">
        <v>100</v>
      </c>
      <c r="M76" s="30">
        <f t="shared" si="18"/>
        <v>0</v>
      </c>
      <c r="N76" s="29">
        <v>4</v>
      </c>
      <c r="O76" s="10">
        <f t="shared" si="29"/>
        <v>0</v>
      </c>
      <c r="P76" s="42">
        <v>5</v>
      </c>
      <c r="Q76" s="30">
        <f t="shared" si="19"/>
        <v>0</v>
      </c>
      <c r="R76" s="42">
        <v>100</v>
      </c>
      <c r="S76" s="47">
        <f t="shared" si="20"/>
        <v>0</v>
      </c>
      <c r="T76" s="42">
        <v>0</v>
      </c>
      <c r="U76" s="30">
        <f t="shared" si="21"/>
        <v>0</v>
      </c>
      <c r="V76" s="42">
        <v>0</v>
      </c>
      <c r="W76" s="30">
        <f t="shared" si="22"/>
        <v>0</v>
      </c>
      <c r="X76" s="42">
        <v>15</v>
      </c>
      <c r="Y76" s="30">
        <f t="shared" si="23"/>
        <v>0</v>
      </c>
      <c r="Z76" s="42">
        <v>10</v>
      </c>
      <c r="AA76" s="30">
        <f t="shared" si="24"/>
        <v>0</v>
      </c>
      <c r="AB76" s="48">
        <v>0</v>
      </c>
      <c r="AC76" s="30">
        <f t="shared" si="25"/>
        <v>0</v>
      </c>
      <c r="AD76" s="29">
        <v>0</v>
      </c>
      <c r="AE76" s="30">
        <f t="shared" si="26"/>
        <v>0</v>
      </c>
      <c r="AF76" s="49">
        <v>8</v>
      </c>
      <c r="AG76" s="30">
        <f t="shared" si="27"/>
        <v>0</v>
      </c>
      <c r="AH76" s="1" t="s">
        <v>246</v>
      </c>
    </row>
    <row r="77" spans="1:34">
      <c r="A77" s="1" t="s">
        <v>247</v>
      </c>
      <c r="B77" s="1" t="s">
        <v>248</v>
      </c>
      <c r="C77" s="1" t="s">
        <v>7</v>
      </c>
      <c r="D77" s="1" t="s">
        <v>12</v>
      </c>
      <c r="E77" s="1"/>
      <c r="F77" s="3">
        <f t="shared" si="15"/>
        <v>393</v>
      </c>
      <c r="G77" s="3">
        <f t="shared" si="28"/>
        <v>0</v>
      </c>
      <c r="H77" s="29">
        <v>17</v>
      </c>
      <c r="I77" s="30">
        <f t="shared" si="16"/>
        <v>0</v>
      </c>
      <c r="J77" s="29">
        <v>98</v>
      </c>
      <c r="K77" s="30">
        <f t="shared" si="17"/>
        <v>0</v>
      </c>
      <c r="L77" s="33">
        <v>100</v>
      </c>
      <c r="M77" s="30">
        <f t="shared" si="18"/>
        <v>0</v>
      </c>
      <c r="N77" s="29">
        <v>2</v>
      </c>
      <c r="O77" s="10">
        <f t="shared" si="29"/>
        <v>0</v>
      </c>
      <c r="P77" s="42">
        <v>0</v>
      </c>
      <c r="Q77" s="30">
        <f t="shared" si="19"/>
        <v>0</v>
      </c>
      <c r="R77" s="42">
        <v>100</v>
      </c>
      <c r="S77" s="47">
        <f t="shared" si="20"/>
        <v>0</v>
      </c>
      <c r="T77" s="42">
        <v>11</v>
      </c>
      <c r="U77" s="30">
        <f t="shared" si="21"/>
        <v>0</v>
      </c>
      <c r="V77" s="42">
        <v>50</v>
      </c>
      <c r="W77" s="30">
        <f t="shared" si="22"/>
        <v>0</v>
      </c>
      <c r="X77" s="42">
        <v>0</v>
      </c>
      <c r="Y77" s="30">
        <f t="shared" si="23"/>
        <v>0</v>
      </c>
      <c r="Z77" s="42">
        <v>0</v>
      </c>
      <c r="AA77" s="30">
        <f t="shared" si="24"/>
        <v>0</v>
      </c>
      <c r="AB77" s="48">
        <v>0</v>
      </c>
      <c r="AC77" s="30">
        <f t="shared" si="25"/>
        <v>0</v>
      </c>
      <c r="AD77" s="29">
        <v>0</v>
      </c>
      <c r="AE77" s="30">
        <f t="shared" si="26"/>
        <v>0</v>
      </c>
      <c r="AF77" s="49">
        <v>15</v>
      </c>
      <c r="AG77" s="30">
        <f t="shared" si="27"/>
        <v>0</v>
      </c>
      <c r="AH77" s="1" t="s">
        <v>249</v>
      </c>
    </row>
    <row r="78" spans="1:34">
      <c r="A78" s="1" t="s">
        <v>250</v>
      </c>
      <c r="B78" s="1" t="s">
        <v>251</v>
      </c>
      <c r="C78" s="1" t="s">
        <v>7</v>
      </c>
      <c r="D78" s="1" t="s">
        <v>162</v>
      </c>
      <c r="E78" s="1"/>
      <c r="F78" s="3">
        <f t="shared" si="15"/>
        <v>742</v>
      </c>
      <c r="G78" s="3">
        <f t="shared" si="28"/>
        <v>0</v>
      </c>
      <c r="H78" s="29">
        <v>35</v>
      </c>
      <c r="I78" s="30">
        <f t="shared" si="16"/>
        <v>0</v>
      </c>
      <c r="J78" s="29">
        <v>200</v>
      </c>
      <c r="K78" s="30">
        <f t="shared" si="17"/>
        <v>0</v>
      </c>
      <c r="L78" s="33">
        <v>400</v>
      </c>
      <c r="M78" s="30">
        <f t="shared" si="18"/>
        <v>0</v>
      </c>
      <c r="N78" s="29">
        <v>22</v>
      </c>
      <c r="O78" s="10">
        <f t="shared" si="29"/>
        <v>0</v>
      </c>
      <c r="P78" s="42">
        <v>15</v>
      </c>
      <c r="Q78" s="30">
        <f t="shared" si="19"/>
        <v>0</v>
      </c>
      <c r="R78" s="42">
        <v>0</v>
      </c>
      <c r="S78" s="47">
        <f t="shared" si="20"/>
        <v>0</v>
      </c>
      <c r="T78" s="42">
        <v>0</v>
      </c>
      <c r="U78" s="30">
        <f t="shared" si="21"/>
        <v>0</v>
      </c>
      <c r="V78" s="42">
        <v>0</v>
      </c>
      <c r="W78" s="30">
        <f t="shared" si="22"/>
        <v>0</v>
      </c>
      <c r="X78" s="42">
        <v>40</v>
      </c>
      <c r="Y78" s="30">
        <f t="shared" si="23"/>
        <v>0</v>
      </c>
      <c r="Z78" s="42">
        <v>0</v>
      </c>
      <c r="AA78" s="30">
        <f t="shared" si="24"/>
        <v>0</v>
      </c>
      <c r="AB78" s="48">
        <v>0</v>
      </c>
      <c r="AC78" s="30">
        <f t="shared" si="25"/>
        <v>0</v>
      </c>
      <c r="AD78" s="29">
        <v>0</v>
      </c>
      <c r="AE78" s="30">
        <f t="shared" si="26"/>
        <v>0</v>
      </c>
      <c r="AF78" s="49">
        <v>30</v>
      </c>
      <c r="AG78" s="30">
        <f t="shared" si="27"/>
        <v>0</v>
      </c>
      <c r="AH78" s="1" t="s">
        <v>252</v>
      </c>
    </row>
    <row r="79" spans="1:34">
      <c r="A79" s="1" t="s">
        <v>253</v>
      </c>
      <c r="B79" s="1" t="s">
        <v>254</v>
      </c>
      <c r="C79" s="1" t="s">
        <v>7</v>
      </c>
      <c r="D79" s="1" t="s">
        <v>162</v>
      </c>
      <c r="E79" s="1"/>
      <c r="F79" s="3">
        <f t="shared" si="15"/>
        <v>252</v>
      </c>
      <c r="G79" s="3">
        <f t="shared" si="28"/>
        <v>0</v>
      </c>
      <c r="H79" s="29">
        <v>12</v>
      </c>
      <c r="I79" s="30">
        <f t="shared" si="16"/>
        <v>0</v>
      </c>
      <c r="J79" s="29">
        <v>66</v>
      </c>
      <c r="K79" s="30">
        <f t="shared" si="17"/>
        <v>0</v>
      </c>
      <c r="L79" s="33">
        <v>150</v>
      </c>
      <c r="M79" s="30">
        <f t="shared" si="18"/>
        <v>0</v>
      </c>
      <c r="N79" s="29">
        <v>14</v>
      </c>
      <c r="O79" s="10">
        <f t="shared" si="29"/>
        <v>0</v>
      </c>
      <c r="P79" s="42">
        <v>0</v>
      </c>
      <c r="Q79" s="30">
        <f t="shared" si="19"/>
        <v>0</v>
      </c>
      <c r="R79" s="42">
        <v>0</v>
      </c>
      <c r="S79" s="47">
        <f t="shared" si="20"/>
        <v>0</v>
      </c>
      <c r="T79" s="42">
        <v>0</v>
      </c>
      <c r="U79" s="30">
        <f t="shared" si="21"/>
        <v>0</v>
      </c>
      <c r="V79" s="42">
        <v>0</v>
      </c>
      <c r="W79" s="30">
        <f t="shared" si="22"/>
        <v>0</v>
      </c>
      <c r="X79" s="42">
        <v>0</v>
      </c>
      <c r="Y79" s="30">
        <f t="shared" si="23"/>
        <v>0</v>
      </c>
      <c r="Z79" s="42">
        <v>0</v>
      </c>
      <c r="AA79" s="30">
        <f t="shared" si="24"/>
        <v>0</v>
      </c>
      <c r="AB79" s="48">
        <v>0</v>
      </c>
      <c r="AC79" s="30">
        <f t="shared" si="25"/>
        <v>0</v>
      </c>
      <c r="AD79" s="29">
        <v>0</v>
      </c>
      <c r="AE79" s="30">
        <f t="shared" si="26"/>
        <v>0</v>
      </c>
      <c r="AF79" s="49">
        <v>10</v>
      </c>
      <c r="AG79" s="30">
        <f t="shared" si="27"/>
        <v>0</v>
      </c>
      <c r="AH79" s="1" t="s">
        <v>255</v>
      </c>
    </row>
    <row r="80" spans="1:34">
      <c r="A80" s="1" t="s">
        <v>256</v>
      </c>
      <c r="B80" s="1" t="s">
        <v>257</v>
      </c>
      <c r="C80" s="1" t="s">
        <v>7</v>
      </c>
      <c r="D80" s="1" t="s">
        <v>12</v>
      </c>
      <c r="E80" s="1"/>
      <c r="F80" s="3">
        <f t="shared" si="15"/>
        <v>995</v>
      </c>
      <c r="G80" s="3">
        <f t="shared" si="28"/>
        <v>0</v>
      </c>
      <c r="H80" s="29">
        <v>21</v>
      </c>
      <c r="I80" s="30">
        <f t="shared" si="16"/>
        <v>0</v>
      </c>
      <c r="J80" s="29">
        <v>121</v>
      </c>
      <c r="K80" s="30">
        <f t="shared" si="17"/>
        <v>0</v>
      </c>
      <c r="L80" s="33">
        <v>200</v>
      </c>
      <c r="M80" s="30">
        <f t="shared" si="18"/>
        <v>0</v>
      </c>
      <c r="N80" s="29">
        <v>332</v>
      </c>
      <c r="O80" s="10">
        <f t="shared" si="29"/>
        <v>0</v>
      </c>
      <c r="P80" s="42">
        <v>5</v>
      </c>
      <c r="Q80" s="30">
        <f t="shared" si="19"/>
        <v>0</v>
      </c>
      <c r="R80" s="42">
        <v>0</v>
      </c>
      <c r="S80" s="47">
        <f t="shared" si="20"/>
        <v>0</v>
      </c>
      <c r="T80" s="42">
        <v>0</v>
      </c>
      <c r="U80" s="30">
        <f t="shared" si="21"/>
        <v>0</v>
      </c>
      <c r="V80" s="42">
        <v>200</v>
      </c>
      <c r="W80" s="30">
        <f t="shared" si="22"/>
        <v>0</v>
      </c>
      <c r="X80" s="42">
        <v>0</v>
      </c>
      <c r="Y80" s="30">
        <f t="shared" si="23"/>
        <v>0</v>
      </c>
      <c r="Z80" s="42">
        <v>48</v>
      </c>
      <c r="AA80" s="30">
        <f t="shared" si="24"/>
        <v>0</v>
      </c>
      <c r="AB80" s="48">
        <v>30</v>
      </c>
      <c r="AC80" s="30">
        <f t="shared" si="25"/>
        <v>0</v>
      </c>
      <c r="AD80" s="33">
        <v>20</v>
      </c>
      <c r="AE80" s="30">
        <f t="shared" si="26"/>
        <v>0</v>
      </c>
      <c r="AF80" s="49">
        <v>18</v>
      </c>
      <c r="AG80" s="30">
        <f t="shared" si="27"/>
        <v>0</v>
      </c>
      <c r="AH80" s="1" t="s">
        <v>258</v>
      </c>
    </row>
    <row r="81" spans="1:34">
      <c r="A81" s="1" t="s">
        <v>262</v>
      </c>
      <c r="B81" s="1" t="s">
        <v>263</v>
      </c>
      <c r="C81" s="1" t="s">
        <v>7</v>
      </c>
      <c r="D81" s="1" t="s">
        <v>264</v>
      </c>
      <c r="E81" s="1"/>
      <c r="F81" s="3">
        <f t="shared" si="15"/>
        <v>1536</v>
      </c>
      <c r="G81" s="3">
        <f t="shared" si="28"/>
        <v>0</v>
      </c>
      <c r="H81" s="29">
        <v>56</v>
      </c>
      <c r="I81" s="30">
        <f t="shared" si="16"/>
        <v>0</v>
      </c>
      <c r="J81" s="29">
        <v>320</v>
      </c>
      <c r="K81" s="30">
        <f t="shared" si="17"/>
        <v>0</v>
      </c>
      <c r="L81" s="33">
        <v>700</v>
      </c>
      <c r="M81" s="30">
        <f t="shared" si="18"/>
        <v>0</v>
      </c>
      <c r="N81" s="29">
        <v>228</v>
      </c>
      <c r="O81" s="10">
        <f t="shared" si="29"/>
        <v>0</v>
      </c>
      <c r="P81" s="42">
        <v>10</v>
      </c>
      <c r="Q81" s="30">
        <f t="shared" si="19"/>
        <v>0</v>
      </c>
      <c r="R81" s="42">
        <v>50</v>
      </c>
      <c r="S81" s="47">
        <f t="shared" si="20"/>
        <v>0</v>
      </c>
      <c r="T81" s="42">
        <v>12</v>
      </c>
      <c r="U81" s="30">
        <f t="shared" si="21"/>
        <v>0</v>
      </c>
      <c r="V81" s="42">
        <v>10</v>
      </c>
      <c r="W81" s="30">
        <f t="shared" si="22"/>
        <v>0</v>
      </c>
      <c r="X81" s="42">
        <v>20</v>
      </c>
      <c r="Y81" s="30">
        <f t="shared" si="23"/>
        <v>0</v>
      </c>
      <c r="Z81" s="42">
        <v>32</v>
      </c>
      <c r="AA81" s="30">
        <f t="shared" si="24"/>
        <v>0</v>
      </c>
      <c r="AB81" s="48">
        <v>50</v>
      </c>
      <c r="AC81" s="30">
        <f t="shared" si="25"/>
        <v>0</v>
      </c>
      <c r="AD81" s="29">
        <v>0</v>
      </c>
      <c r="AE81" s="30">
        <f t="shared" si="26"/>
        <v>0</v>
      </c>
      <c r="AF81" s="49">
        <v>48</v>
      </c>
      <c r="AG81" s="30">
        <f t="shared" si="27"/>
        <v>0</v>
      </c>
      <c r="AH81" s="1" t="s">
        <v>265</v>
      </c>
    </row>
    <row r="82" spans="1:34">
      <c r="A82" s="1" t="s">
        <v>266</v>
      </c>
      <c r="B82" s="1" t="s">
        <v>267</v>
      </c>
      <c r="C82" s="1" t="s">
        <v>7</v>
      </c>
      <c r="D82" s="1" t="s">
        <v>264</v>
      </c>
      <c r="E82" s="1"/>
      <c r="F82" s="3">
        <f t="shared" si="15"/>
        <v>272</v>
      </c>
      <c r="G82" s="3">
        <f t="shared" si="28"/>
        <v>0</v>
      </c>
      <c r="H82" s="29">
        <v>5</v>
      </c>
      <c r="I82" s="30">
        <f t="shared" si="16"/>
        <v>0</v>
      </c>
      <c r="J82" s="29">
        <v>31</v>
      </c>
      <c r="K82" s="30">
        <f t="shared" si="17"/>
        <v>0</v>
      </c>
      <c r="L82" s="33">
        <v>1</v>
      </c>
      <c r="M82" s="30">
        <f t="shared" si="18"/>
        <v>0</v>
      </c>
      <c r="N82" s="29">
        <v>23</v>
      </c>
      <c r="O82" s="10">
        <f t="shared" si="29"/>
        <v>0</v>
      </c>
      <c r="P82" s="42">
        <v>40</v>
      </c>
      <c r="Q82" s="30">
        <f t="shared" si="19"/>
        <v>0</v>
      </c>
      <c r="R82" s="42">
        <v>100</v>
      </c>
      <c r="S82" s="47">
        <f t="shared" si="20"/>
        <v>0</v>
      </c>
      <c r="T82" s="42">
        <v>0</v>
      </c>
      <c r="U82" s="30">
        <f t="shared" si="21"/>
        <v>0</v>
      </c>
      <c r="V82" s="42">
        <v>20</v>
      </c>
      <c r="W82" s="30">
        <f t="shared" si="22"/>
        <v>0</v>
      </c>
      <c r="X82" s="42">
        <v>15</v>
      </c>
      <c r="Y82" s="30">
        <f t="shared" si="23"/>
        <v>0</v>
      </c>
      <c r="Z82" s="42">
        <v>22</v>
      </c>
      <c r="AA82" s="30">
        <f t="shared" si="24"/>
        <v>0</v>
      </c>
      <c r="AB82" s="48">
        <v>0</v>
      </c>
      <c r="AC82" s="30">
        <f t="shared" si="25"/>
        <v>0</v>
      </c>
      <c r="AD82" s="33">
        <v>10</v>
      </c>
      <c r="AE82" s="30">
        <f t="shared" si="26"/>
        <v>0</v>
      </c>
      <c r="AF82" s="49">
        <v>5</v>
      </c>
      <c r="AG82" s="30">
        <f t="shared" si="27"/>
        <v>0</v>
      </c>
      <c r="AH82" s="1" t="s">
        <v>268</v>
      </c>
    </row>
    <row r="83" spans="1:34">
      <c r="A83" s="1" t="s">
        <v>269</v>
      </c>
      <c r="B83" s="1" t="s">
        <v>270</v>
      </c>
      <c r="C83" s="1" t="s">
        <v>7</v>
      </c>
      <c r="D83" s="1" t="s">
        <v>264</v>
      </c>
      <c r="E83" s="1"/>
      <c r="F83" s="3">
        <f t="shared" si="15"/>
        <v>93</v>
      </c>
      <c r="G83" s="3">
        <f t="shared" si="28"/>
        <v>0</v>
      </c>
      <c r="H83" s="29">
        <v>2</v>
      </c>
      <c r="I83" s="30">
        <f t="shared" si="16"/>
        <v>0</v>
      </c>
      <c r="J83" s="29">
        <v>14</v>
      </c>
      <c r="K83" s="30">
        <f t="shared" si="17"/>
        <v>0</v>
      </c>
      <c r="L83" s="33">
        <v>1</v>
      </c>
      <c r="M83" s="30">
        <f t="shared" si="18"/>
        <v>0</v>
      </c>
      <c r="N83" s="29">
        <v>4</v>
      </c>
      <c r="O83" s="10">
        <f t="shared" si="29"/>
        <v>0</v>
      </c>
      <c r="P83" s="42">
        <v>40</v>
      </c>
      <c r="Q83" s="30">
        <f t="shared" si="19"/>
        <v>0</v>
      </c>
      <c r="R83" s="42">
        <v>0</v>
      </c>
      <c r="S83" s="47">
        <f t="shared" si="20"/>
        <v>0</v>
      </c>
      <c r="T83" s="42">
        <v>0</v>
      </c>
      <c r="U83" s="30">
        <f t="shared" si="21"/>
        <v>0</v>
      </c>
      <c r="V83" s="42">
        <v>20</v>
      </c>
      <c r="W83" s="30">
        <f t="shared" si="22"/>
        <v>0</v>
      </c>
      <c r="X83" s="42">
        <v>0</v>
      </c>
      <c r="Y83" s="30">
        <f t="shared" si="23"/>
        <v>0</v>
      </c>
      <c r="Z83" s="42">
        <v>10</v>
      </c>
      <c r="AA83" s="30">
        <f t="shared" si="24"/>
        <v>0</v>
      </c>
      <c r="AB83" s="48">
        <v>0</v>
      </c>
      <c r="AC83" s="30">
        <f t="shared" si="25"/>
        <v>0</v>
      </c>
      <c r="AD83" s="29">
        <v>0</v>
      </c>
      <c r="AE83" s="30">
        <f t="shared" si="26"/>
        <v>0</v>
      </c>
      <c r="AF83" s="49">
        <v>2</v>
      </c>
      <c r="AG83" s="30">
        <f t="shared" si="27"/>
        <v>0</v>
      </c>
      <c r="AH83" s="1" t="s">
        <v>271</v>
      </c>
    </row>
    <row r="84" spans="1:34">
      <c r="A84" s="1" t="s">
        <v>272</v>
      </c>
      <c r="B84" s="1" t="s">
        <v>273</v>
      </c>
      <c r="C84" s="1" t="s">
        <v>7</v>
      </c>
      <c r="D84" s="1" t="s">
        <v>12</v>
      </c>
      <c r="E84" s="1"/>
      <c r="F84" s="3">
        <f t="shared" si="15"/>
        <v>95</v>
      </c>
      <c r="G84" s="3">
        <f t="shared" si="28"/>
        <v>0</v>
      </c>
      <c r="H84" s="29">
        <v>6</v>
      </c>
      <c r="I84" s="30">
        <f t="shared" si="16"/>
        <v>0</v>
      </c>
      <c r="J84" s="29">
        <v>35</v>
      </c>
      <c r="K84" s="30">
        <f t="shared" si="17"/>
        <v>0</v>
      </c>
      <c r="L84" s="33">
        <v>20</v>
      </c>
      <c r="M84" s="30">
        <f t="shared" si="18"/>
        <v>0</v>
      </c>
      <c r="N84" s="29">
        <v>2</v>
      </c>
      <c r="O84" s="10">
        <f t="shared" si="29"/>
        <v>0</v>
      </c>
      <c r="P84" s="42">
        <v>0</v>
      </c>
      <c r="Q84" s="30">
        <f t="shared" si="19"/>
        <v>0</v>
      </c>
      <c r="R84" s="42">
        <v>20</v>
      </c>
      <c r="S84" s="47">
        <f t="shared" si="20"/>
        <v>0</v>
      </c>
      <c r="T84" s="42">
        <v>0</v>
      </c>
      <c r="U84" s="30">
        <f t="shared" si="21"/>
        <v>0</v>
      </c>
      <c r="V84" s="42">
        <v>2</v>
      </c>
      <c r="W84" s="30">
        <f t="shared" si="22"/>
        <v>0</v>
      </c>
      <c r="X84" s="42">
        <v>5</v>
      </c>
      <c r="Y84" s="30">
        <f t="shared" si="23"/>
        <v>0</v>
      </c>
      <c r="Z84" s="42">
        <v>0</v>
      </c>
      <c r="AA84" s="30">
        <f t="shared" si="24"/>
        <v>0</v>
      </c>
      <c r="AB84" s="48">
        <v>0</v>
      </c>
      <c r="AC84" s="30">
        <f t="shared" si="25"/>
        <v>0</v>
      </c>
      <c r="AD84" s="29">
        <v>0</v>
      </c>
      <c r="AE84" s="30">
        <f t="shared" si="26"/>
        <v>0</v>
      </c>
      <c r="AF84" s="49">
        <v>5</v>
      </c>
      <c r="AG84" s="30">
        <f t="shared" si="27"/>
        <v>0</v>
      </c>
      <c r="AH84" s="1" t="s">
        <v>274</v>
      </c>
    </row>
    <row r="85" spans="1:34">
      <c r="A85" s="1" t="s">
        <v>275</v>
      </c>
      <c r="B85" s="1" t="s">
        <v>276</v>
      </c>
      <c r="C85" s="1" t="s">
        <v>7</v>
      </c>
      <c r="D85" s="1" t="s">
        <v>264</v>
      </c>
      <c r="E85" s="1"/>
      <c r="F85" s="3">
        <f t="shared" si="15"/>
        <v>1059</v>
      </c>
      <c r="G85" s="3">
        <f t="shared" si="28"/>
        <v>0</v>
      </c>
      <c r="H85" s="29">
        <v>33</v>
      </c>
      <c r="I85" s="30">
        <f t="shared" si="16"/>
        <v>0</v>
      </c>
      <c r="J85" s="29">
        <v>185</v>
      </c>
      <c r="K85" s="30">
        <f t="shared" si="17"/>
        <v>0</v>
      </c>
      <c r="L85" s="33">
        <v>450</v>
      </c>
      <c r="M85" s="30">
        <f t="shared" si="18"/>
        <v>0</v>
      </c>
      <c r="N85" s="29">
        <v>305</v>
      </c>
      <c r="O85" s="10">
        <f t="shared" si="29"/>
        <v>0</v>
      </c>
      <c r="P85" s="42">
        <v>0</v>
      </c>
      <c r="Q85" s="30">
        <f t="shared" si="19"/>
        <v>0</v>
      </c>
      <c r="R85" s="42">
        <v>0</v>
      </c>
      <c r="S85" s="47">
        <f t="shared" si="20"/>
        <v>0</v>
      </c>
      <c r="T85" s="42">
        <v>13</v>
      </c>
      <c r="U85" s="30">
        <f t="shared" si="21"/>
        <v>0</v>
      </c>
      <c r="V85" s="42">
        <v>20</v>
      </c>
      <c r="W85" s="30">
        <f t="shared" si="22"/>
        <v>0</v>
      </c>
      <c r="X85" s="42">
        <v>15</v>
      </c>
      <c r="Y85" s="30">
        <f t="shared" si="23"/>
        <v>0</v>
      </c>
      <c r="Z85" s="42">
        <v>10</v>
      </c>
      <c r="AA85" s="30">
        <f t="shared" si="24"/>
        <v>0</v>
      </c>
      <c r="AB85" s="48">
        <v>0</v>
      </c>
      <c r="AC85" s="30">
        <f t="shared" si="25"/>
        <v>0</v>
      </c>
      <c r="AD85" s="29">
        <v>0</v>
      </c>
      <c r="AE85" s="30">
        <f t="shared" si="26"/>
        <v>0</v>
      </c>
      <c r="AF85" s="49">
        <v>28</v>
      </c>
      <c r="AG85" s="30">
        <f t="shared" si="27"/>
        <v>0</v>
      </c>
      <c r="AH85" s="1" t="s">
        <v>277</v>
      </c>
    </row>
    <row r="86" spans="1:34">
      <c r="A86" s="1" t="s">
        <v>282</v>
      </c>
      <c r="B86" s="1" t="s">
        <v>283</v>
      </c>
      <c r="C86" s="1" t="s">
        <v>7</v>
      </c>
      <c r="D86" s="1" t="s">
        <v>12</v>
      </c>
      <c r="E86" s="1"/>
      <c r="F86" s="3">
        <f t="shared" si="15"/>
        <v>5702</v>
      </c>
      <c r="G86" s="3">
        <f t="shared" si="28"/>
        <v>0</v>
      </c>
      <c r="H86" s="29">
        <v>436</v>
      </c>
      <c r="I86" s="30">
        <f t="shared" si="16"/>
        <v>0</v>
      </c>
      <c r="J86" s="29">
        <v>2482</v>
      </c>
      <c r="K86" s="30">
        <f t="shared" si="17"/>
        <v>0</v>
      </c>
      <c r="L86" s="33">
        <v>1600</v>
      </c>
      <c r="M86" s="30">
        <f t="shared" si="18"/>
        <v>0</v>
      </c>
      <c r="N86" s="29">
        <v>51</v>
      </c>
      <c r="O86" s="10">
        <f t="shared" si="29"/>
        <v>0</v>
      </c>
      <c r="P86" s="42">
        <v>0</v>
      </c>
      <c r="Q86" s="30">
        <f t="shared" si="19"/>
        <v>0</v>
      </c>
      <c r="R86" s="42">
        <v>200</v>
      </c>
      <c r="S86" s="47">
        <f t="shared" si="20"/>
        <v>0</v>
      </c>
      <c r="T86" s="42">
        <v>0</v>
      </c>
      <c r="U86" s="30">
        <f t="shared" si="21"/>
        <v>0</v>
      </c>
      <c r="V86" s="42">
        <v>500</v>
      </c>
      <c r="W86" s="30">
        <f t="shared" si="22"/>
        <v>0</v>
      </c>
      <c r="X86" s="42">
        <v>0</v>
      </c>
      <c r="Y86" s="30">
        <f t="shared" si="23"/>
        <v>0</v>
      </c>
      <c r="Z86" s="42">
        <v>10</v>
      </c>
      <c r="AA86" s="30">
        <f t="shared" si="24"/>
        <v>0</v>
      </c>
      <c r="AB86" s="48">
        <v>50</v>
      </c>
      <c r="AC86" s="30">
        <f t="shared" si="25"/>
        <v>0</v>
      </c>
      <c r="AD86" s="29">
        <v>0</v>
      </c>
      <c r="AE86" s="30">
        <f t="shared" si="26"/>
        <v>0</v>
      </c>
      <c r="AF86" s="49">
        <v>373</v>
      </c>
      <c r="AG86" s="30">
        <f t="shared" si="27"/>
        <v>0</v>
      </c>
      <c r="AH86" s="1" t="s">
        <v>284</v>
      </c>
    </row>
    <row r="87" spans="1:34">
      <c r="A87" s="1" t="s">
        <v>295</v>
      </c>
      <c r="B87" s="1" t="s">
        <v>296</v>
      </c>
      <c r="C87" s="1" t="s">
        <v>7</v>
      </c>
      <c r="D87" s="1" t="s">
        <v>12</v>
      </c>
      <c r="E87" s="1"/>
      <c r="F87" s="3">
        <f t="shared" si="15"/>
        <v>120</v>
      </c>
      <c r="G87" s="3">
        <f t="shared" si="28"/>
        <v>0</v>
      </c>
      <c r="H87" s="29">
        <v>7</v>
      </c>
      <c r="I87" s="30">
        <f t="shared" si="16"/>
        <v>0</v>
      </c>
      <c r="J87" s="29">
        <v>39</v>
      </c>
      <c r="K87" s="30">
        <f t="shared" si="17"/>
        <v>0</v>
      </c>
      <c r="L87" s="33">
        <v>50</v>
      </c>
      <c r="M87" s="30">
        <f t="shared" si="18"/>
        <v>0</v>
      </c>
      <c r="N87" s="29">
        <v>6</v>
      </c>
      <c r="O87" s="10">
        <f t="shared" si="29"/>
        <v>0</v>
      </c>
      <c r="P87" s="42">
        <v>0</v>
      </c>
      <c r="Q87" s="30">
        <f t="shared" si="19"/>
        <v>0</v>
      </c>
      <c r="R87" s="42">
        <v>0</v>
      </c>
      <c r="S87" s="47">
        <f t="shared" si="20"/>
        <v>0</v>
      </c>
      <c r="T87" s="42">
        <v>0</v>
      </c>
      <c r="U87" s="30">
        <f t="shared" si="21"/>
        <v>0</v>
      </c>
      <c r="V87" s="42">
        <v>0</v>
      </c>
      <c r="W87" s="30">
        <f t="shared" si="22"/>
        <v>0</v>
      </c>
      <c r="X87" s="42">
        <v>0</v>
      </c>
      <c r="Y87" s="30">
        <f t="shared" si="23"/>
        <v>0</v>
      </c>
      <c r="Z87" s="42">
        <v>12</v>
      </c>
      <c r="AA87" s="30">
        <f t="shared" si="24"/>
        <v>0</v>
      </c>
      <c r="AB87" s="48">
        <v>0</v>
      </c>
      <c r="AC87" s="30">
        <f t="shared" si="25"/>
        <v>0</v>
      </c>
      <c r="AD87" s="29">
        <v>0</v>
      </c>
      <c r="AE87" s="30">
        <f t="shared" si="26"/>
        <v>0</v>
      </c>
      <c r="AF87" s="49">
        <v>6</v>
      </c>
      <c r="AG87" s="30">
        <f t="shared" si="27"/>
        <v>0</v>
      </c>
      <c r="AH87" s="1" t="s">
        <v>297</v>
      </c>
    </row>
    <row r="88" spans="1:34">
      <c r="A88" s="1" t="s">
        <v>298</v>
      </c>
      <c r="B88" s="1" t="s">
        <v>299</v>
      </c>
      <c r="C88" s="1" t="s">
        <v>7</v>
      </c>
      <c r="D88" s="1" t="s">
        <v>12</v>
      </c>
      <c r="E88" s="1"/>
      <c r="F88" s="3">
        <f t="shared" si="15"/>
        <v>309</v>
      </c>
      <c r="G88" s="3">
        <f t="shared" si="28"/>
        <v>0</v>
      </c>
      <c r="H88" s="29">
        <v>29</v>
      </c>
      <c r="I88" s="30">
        <f t="shared" si="16"/>
        <v>0</v>
      </c>
      <c r="J88" s="29">
        <v>165</v>
      </c>
      <c r="K88" s="30">
        <f t="shared" si="17"/>
        <v>0</v>
      </c>
      <c r="L88" s="33">
        <v>1</v>
      </c>
      <c r="M88" s="30">
        <f t="shared" si="18"/>
        <v>0</v>
      </c>
      <c r="N88" s="29">
        <v>0</v>
      </c>
      <c r="O88" s="10">
        <f t="shared" si="29"/>
        <v>0</v>
      </c>
      <c r="P88" s="42">
        <v>0</v>
      </c>
      <c r="Q88" s="30">
        <f t="shared" si="19"/>
        <v>0</v>
      </c>
      <c r="R88" s="42">
        <v>0</v>
      </c>
      <c r="S88" s="47">
        <f t="shared" si="20"/>
        <v>0</v>
      </c>
      <c r="T88" s="42">
        <v>3</v>
      </c>
      <c r="U88" s="30">
        <f t="shared" si="21"/>
        <v>0</v>
      </c>
      <c r="V88" s="42">
        <v>20</v>
      </c>
      <c r="W88" s="30">
        <f t="shared" si="22"/>
        <v>0</v>
      </c>
      <c r="X88" s="42">
        <v>4</v>
      </c>
      <c r="Y88" s="30">
        <f t="shared" si="23"/>
        <v>0</v>
      </c>
      <c r="Z88" s="42">
        <v>12</v>
      </c>
      <c r="AA88" s="30">
        <f t="shared" si="24"/>
        <v>0</v>
      </c>
      <c r="AB88" s="48">
        <v>50</v>
      </c>
      <c r="AC88" s="30">
        <f t="shared" si="25"/>
        <v>0</v>
      </c>
      <c r="AD88" s="29">
        <v>0</v>
      </c>
      <c r="AE88" s="30">
        <f t="shared" si="26"/>
        <v>0</v>
      </c>
      <c r="AF88" s="49">
        <v>25</v>
      </c>
      <c r="AG88" s="30">
        <f t="shared" si="27"/>
        <v>0</v>
      </c>
      <c r="AH88" s="1" t="s">
        <v>300</v>
      </c>
    </row>
    <row r="89" spans="1:34">
      <c r="A89" s="1" t="s">
        <v>318</v>
      </c>
      <c r="B89" s="1" t="s">
        <v>319</v>
      </c>
      <c r="C89" s="1" t="s">
        <v>7</v>
      </c>
      <c r="D89" s="1" t="s">
        <v>12</v>
      </c>
      <c r="E89" s="1"/>
      <c r="F89" s="3">
        <f t="shared" si="15"/>
        <v>183</v>
      </c>
      <c r="G89" s="3">
        <f t="shared" si="28"/>
        <v>0</v>
      </c>
      <c r="H89" s="29">
        <v>6</v>
      </c>
      <c r="I89" s="30">
        <f t="shared" si="16"/>
        <v>0</v>
      </c>
      <c r="J89" s="29">
        <v>37</v>
      </c>
      <c r="K89" s="30">
        <f t="shared" si="17"/>
        <v>0</v>
      </c>
      <c r="L89" s="33">
        <v>1</v>
      </c>
      <c r="M89" s="30">
        <f t="shared" si="18"/>
        <v>0</v>
      </c>
      <c r="N89" s="29">
        <v>25</v>
      </c>
      <c r="O89" s="10">
        <f t="shared" si="29"/>
        <v>0</v>
      </c>
      <c r="P89" s="42">
        <v>0</v>
      </c>
      <c r="Q89" s="30">
        <f t="shared" si="19"/>
        <v>0</v>
      </c>
      <c r="R89" s="42">
        <v>50</v>
      </c>
      <c r="S89" s="47">
        <f t="shared" si="20"/>
        <v>0</v>
      </c>
      <c r="T89" s="42">
        <v>16</v>
      </c>
      <c r="U89" s="30">
        <f t="shared" si="21"/>
        <v>0</v>
      </c>
      <c r="V89" s="42">
        <v>10</v>
      </c>
      <c r="W89" s="30">
        <f t="shared" si="22"/>
        <v>0</v>
      </c>
      <c r="X89" s="42">
        <v>0</v>
      </c>
      <c r="Y89" s="30">
        <f t="shared" si="23"/>
        <v>0</v>
      </c>
      <c r="Z89" s="42">
        <v>2</v>
      </c>
      <c r="AA89" s="30">
        <f t="shared" si="24"/>
        <v>0</v>
      </c>
      <c r="AB89" s="48">
        <v>30</v>
      </c>
      <c r="AC89" s="30">
        <f t="shared" si="25"/>
        <v>0</v>
      </c>
      <c r="AD89" s="29">
        <v>0</v>
      </c>
      <c r="AE89" s="30">
        <f t="shared" si="26"/>
        <v>0</v>
      </c>
      <c r="AF89" s="49">
        <v>6</v>
      </c>
      <c r="AG89" s="30">
        <f t="shared" si="27"/>
        <v>0</v>
      </c>
      <c r="AH89" s="1" t="s">
        <v>320</v>
      </c>
    </row>
    <row r="90" spans="1:34">
      <c r="A90" s="1" t="s">
        <v>321</v>
      </c>
      <c r="B90" s="1" t="s">
        <v>322</v>
      </c>
      <c r="C90" s="1" t="s">
        <v>7</v>
      </c>
      <c r="D90" s="1" t="s">
        <v>12</v>
      </c>
      <c r="E90" s="1"/>
      <c r="F90" s="3">
        <f t="shared" si="15"/>
        <v>420</v>
      </c>
      <c r="G90" s="3">
        <f t="shared" si="28"/>
        <v>0</v>
      </c>
      <c r="H90" s="29">
        <v>23</v>
      </c>
      <c r="I90" s="30">
        <f t="shared" si="16"/>
        <v>0</v>
      </c>
      <c r="J90" s="29">
        <v>132</v>
      </c>
      <c r="K90" s="30">
        <f t="shared" si="17"/>
        <v>0</v>
      </c>
      <c r="L90" s="33">
        <v>1</v>
      </c>
      <c r="M90" s="30">
        <f t="shared" si="18"/>
        <v>0</v>
      </c>
      <c r="N90" s="29">
        <v>19</v>
      </c>
      <c r="O90" s="10">
        <f t="shared" si="29"/>
        <v>0</v>
      </c>
      <c r="P90" s="42">
        <v>0</v>
      </c>
      <c r="Q90" s="30">
        <f t="shared" si="19"/>
        <v>0</v>
      </c>
      <c r="R90" s="42">
        <v>100</v>
      </c>
      <c r="S90" s="47">
        <f t="shared" si="20"/>
        <v>0</v>
      </c>
      <c r="T90" s="42">
        <v>43</v>
      </c>
      <c r="U90" s="30">
        <f t="shared" si="21"/>
        <v>0</v>
      </c>
      <c r="V90" s="42">
        <v>10</v>
      </c>
      <c r="W90" s="30">
        <f t="shared" si="22"/>
        <v>0</v>
      </c>
      <c r="X90" s="42">
        <v>30</v>
      </c>
      <c r="Y90" s="30">
        <f t="shared" si="23"/>
        <v>0</v>
      </c>
      <c r="Z90" s="42">
        <v>12</v>
      </c>
      <c r="AA90" s="30">
        <f t="shared" si="24"/>
        <v>0</v>
      </c>
      <c r="AB90" s="48">
        <v>30</v>
      </c>
      <c r="AC90" s="30">
        <f t="shared" si="25"/>
        <v>0</v>
      </c>
      <c r="AD90" s="29">
        <v>0</v>
      </c>
      <c r="AE90" s="30">
        <f t="shared" si="26"/>
        <v>0</v>
      </c>
      <c r="AF90" s="49">
        <v>20</v>
      </c>
      <c r="AG90" s="30">
        <f t="shared" si="27"/>
        <v>0</v>
      </c>
      <c r="AH90" s="1" t="s">
        <v>323</v>
      </c>
    </row>
    <row r="91" spans="1:34">
      <c r="A91" s="1" t="s">
        <v>324</v>
      </c>
      <c r="B91" s="1" t="s">
        <v>325</v>
      </c>
      <c r="C91" s="1" t="s">
        <v>7</v>
      </c>
      <c r="D91" s="1" t="s">
        <v>12</v>
      </c>
      <c r="E91" s="1"/>
      <c r="F91" s="3">
        <f t="shared" si="15"/>
        <v>18</v>
      </c>
      <c r="G91" s="3">
        <f t="shared" si="28"/>
        <v>0</v>
      </c>
      <c r="H91" s="29">
        <v>0</v>
      </c>
      <c r="I91" s="30">
        <f t="shared" si="16"/>
        <v>0</v>
      </c>
      <c r="J91" s="29">
        <v>3</v>
      </c>
      <c r="K91" s="30">
        <f t="shared" si="17"/>
        <v>0</v>
      </c>
      <c r="L91" s="33">
        <v>2</v>
      </c>
      <c r="M91" s="30">
        <f t="shared" si="18"/>
        <v>0</v>
      </c>
      <c r="N91" s="29">
        <v>8</v>
      </c>
      <c r="O91" s="10">
        <f t="shared" si="29"/>
        <v>0</v>
      </c>
      <c r="P91" s="42">
        <v>0</v>
      </c>
      <c r="Q91" s="30">
        <f t="shared" si="19"/>
        <v>0</v>
      </c>
      <c r="R91" s="42">
        <v>0</v>
      </c>
      <c r="S91" s="47">
        <f t="shared" si="20"/>
        <v>0</v>
      </c>
      <c r="T91" s="42">
        <v>0</v>
      </c>
      <c r="U91" s="30">
        <f t="shared" si="21"/>
        <v>0</v>
      </c>
      <c r="V91" s="42">
        <v>5</v>
      </c>
      <c r="W91" s="30">
        <f t="shared" si="22"/>
        <v>0</v>
      </c>
      <c r="X91" s="42">
        <v>0</v>
      </c>
      <c r="Y91" s="30">
        <f t="shared" si="23"/>
        <v>0</v>
      </c>
      <c r="Z91" s="42">
        <v>0</v>
      </c>
      <c r="AA91" s="30">
        <f t="shared" si="24"/>
        <v>0</v>
      </c>
      <c r="AB91" s="48">
        <v>0</v>
      </c>
      <c r="AC91" s="30">
        <f t="shared" si="25"/>
        <v>0</v>
      </c>
      <c r="AD91" s="29">
        <v>0</v>
      </c>
      <c r="AE91" s="30">
        <f t="shared" si="26"/>
        <v>0</v>
      </c>
      <c r="AF91" s="51">
        <v>0</v>
      </c>
      <c r="AG91" s="30">
        <f t="shared" si="27"/>
        <v>0</v>
      </c>
      <c r="AH91" s="1" t="s">
        <v>326</v>
      </c>
    </row>
    <row r="92" spans="1:34">
      <c r="A92" s="1" t="s">
        <v>334</v>
      </c>
      <c r="B92" s="1" t="s">
        <v>335</v>
      </c>
      <c r="C92" s="1" t="s">
        <v>7</v>
      </c>
      <c r="D92" s="1" t="s">
        <v>12</v>
      </c>
      <c r="E92" s="1"/>
      <c r="F92" s="3">
        <f t="shared" si="15"/>
        <v>252</v>
      </c>
      <c r="G92" s="3">
        <f t="shared" si="28"/>
        <v>0</v>
      </c>
      <c r="H92" s="29">
        <v>7</v>
      </c>
      <c r="I92" s="30">
        <f t="shared" si="16"/>
        <v>0</v>
      </c>
      <c r="J92" s="29">
        <v>40</v>
      </c>
      <c r="K92" s="30">
        <f t="shared" si="17"/>
        <v>0</v>
      </c>
      <c r="L92" s="33">
        <v>130</v>
      </c>
      <c r="M92" s="30">
        <f t="shared" si="18"/>
        <v>0</v>
      </c>
      <c r="N92" s="29">
        <v>5</v>
      </c>
      <c r="O92" s="10">
        <f t="shared" si="29"/>
        <v>0</v>
      </c>
      <c r="P92" s="42">
        <v>0</v>
      </c>
      <c r="Q92" s="30">
        <f t="shared" si="19"/>
        <v>0</v>
      </c>
      <c r="R92" s="42">
        <v>0</v>
      </c>
      <c r="S92" s="47">
        <f t="shared" si="20"/>
        <v>0</v>
      </c>
      <c r="T92" s="42">
        <v>0</v>
      </c>
      <c r="U92" s="30">
        <f t="shared" si="21"/>
        <v>0</v>
      </c>
      <c r="V92" s="42">
        <v>50</v>
      </c>
      <c r="W92" s="30">
        <f t="shared" si="22"/>
        <v>0</v>
      </c>
      <c r="X92" s="42">
        <v>10</v>
      </c>
      <c r="Y92" s="30">
        <f t="shared" si="23"/>
        <v>0</v>
      </c>
      <c r="Z92" s="42">
        <v>4</v>
      </c>
      <c r="AA92" s="30">
        <f t="shared" si="24"/>
        <v>0</v>
      </c>
      <c r="AB92" s="48">
        <v>0</v>
      </c>
      <c r="AC92" s="30">
        <f t="shared" si="25"/>
        <v>0</v>
      </c>
      <c r="AD92" s="29">
        <v>0</v>
      </c>
      <c r="AE92" s="30">
        <f t="shared" si="26"/>
        <v>0</v>
      </c>
      <c r="AF92" s="49">
        <v>6</v>
      </c>
      <c r="AG92" s="30">
        <f t="shared" si="27"/>
        <v>0</v>
      </c>
      <c r="AH92" s="1" t="s">
        <v>336</v>
      </c>
    </row>
    <row r="93" spans="1:34">
      <c r="A93" s="1" t="s">
        <v>337</v>
      </c>
      <c r="B93" s="1" t="s">
        <v>338</v>
      </c>
      <c r="C93" s="1" t="s">
        <v>7</v>
      </c>
      <c r="D93" s="1" t="s">
        <v>12</v>
      </c>
      <c r="E93" s="1"/>
      <c r="F93" s="3">
        <f t="shared" si="15"/>
        <v>264</v>
      </c>
      <c r="G93" s="3">
        <f t="shared" si="28"/>
        <v>0</v>
      </c>
      <c r="H93" s="29">
        <v>7</v>
      </c>
      <c r="I93" s="30">
        <f t="shared" si="16"/>
        <v>0</v>
      </c>
      <c r="J93" s="29">
        <v>44</v>
      </c>
      <c r="K93" s="30">
        <f t="shared" si="17"/>
        <v>0</v>
      </c>
      <c r="L93" s="33">
        <v>140</v>
      </c>
      <c r="M93" s="30">
        <f t="shared" si="18"/>
        <v>0</v>
      </c>
      <c r="N93" s="29">
        <v>4</v>
      </c>
      <c r="O93" s="10">
        <f t="shared" si="29"/>
        <v>0</v>
      </c>
      <c r="P93" s="42">
        <v>0</v>
      </c>
      <c r="Q93" s="30">
        <f t="shared" si="19"/>
        <v>0</v>
      </c>
      <c r="R93" s="42">
        <v>0</v>
      </c>
      <c r="S93" s="47">
        <f t="shared" si="20"/>
        <v>0</v>
      </c>
      <c r="T93" s="42">
        <v>0</v>
      </c>
      <c r="U93" s="30">
        <f t="shared" si="21"/>
        <v>0</v>
      </c>
      <c r="V93" s="42">
        <v>50</v>
      </c>
      <c r="W93" s="30">
        <f t="shared" si="22"/>
        <v>0</v>
      </c>
      <c r="X93" s="42">
        <v>10</v>
      </c>
      <c r="Y93" s="30">
        <f t="shared" si="23"/>
        <v>0</v>
      </c>
      <c r="Z93" s="42">
        <v>2</v>
      </c>
      <c r="AA93" s="30">
        <f t="shared" si="24"/>
        <v>0</v>
      </c>
      <c r="AB93" s="48">
        <v>0</v>
      </c>
      <c r="AC93" s="30">
        <f t="shared" si="25"/>
        <v>0</v>
      </c>
      <c r="AD93" s="29">
        <v>0</v>
      </c>
      <c r="AE93" s="30">
        <f t="shared" si="26"/>
        <v>0</v>
      </c>
      <c r="AF93" s="49">
        <v>7</v>
      </c>
      <c r="AG93" s="30">
        <f t="shared" si="27"/>
        <v>0</v>
      </c>
      <c r="AH93" s="1" t="s">
        <v>339</v>
      </c>
    </row>
    <row r="94" spans="1:34">
      <c r="A94" s="1" t="s">
        <v>347</v>
      </c>
      <c r="B94" s="1" t="s">
        <v>348</v>
      </c>
      <c r="C94" s="1" t="s">
        <v>7</v>
      </c>
      <c r="D94" s="1" t="s">
        <v>12</v>
      </c>
      <c r="E94" s="1"/>
      <c r="F94" s="3">
        <f t="shared" si="15"/>
        <v>62</v>
      </c>
      <c r="G94" s="3">
        <f t="shared" si="28"/>
        <v>0</v>
      </c>
      <c r="H94" s="29">
        <v>2</v>
      </c>
      <c r="I94" s="30">
        <f t="shared" si="16"/>
        <v>0</v>
      </c>
      <c r="J94" s="29">
        <v>7</v>
      </c>
      <c r="K94" s="30">
        <f t="shared" si="17"/>
        <v>0</v>
      </c>
      <c r="L94" s="33">
        <v>30</v>
      </c>
      <c r="M94" s="30">
        <f t="shared" si="18"/>
        <v>0</v>
      </c>
      <c r="N94" s="29">
        <v>0</v>
      </c>
      <c r="O94" s="10">
        <f t="shared" si="29"/>
        <v>0</v>
      </c>
      <c r="P94" s="42">
        <v>10</v>
      </c>
      <c r="Q94" s="30">
        <f t="shared" si="19"/>
        <v>0</v>
      </c>
      <c r="R94" s="42">
        <v>0</v>
      </c>
      <c r="S94" s="47">
        <f t="shared" si="20"/>
        <v>0</v>
      </c>
      <c r="T94" s="42">
        <v>0</v>
      </c>
      <c r="U94" s="30">
        <f t="shared" si="21"/>
        <v>0</v>
      </c>
      <c r="V94" s="42">
        <v>10</v>
      </c>
      <c r="W94" s="30">
        <f t="shared" si="22"/>
        <v>0</v>
      </c>
      <c r="X94" s="42">
        <v>0</v>
      </c>
      <c r="Y94" s="30">
        <f t="shared" si="23"/>
        <v>0</v>
      </c>
      <c r="Z94" s="42">
        <v>2</v>
      </c>
      <c r="AA94" s="30">
        <f t="shared" si="24"/>
        <v>0</v>
      </c>
      <c r="AB94" s="48">
        <v>0</v>
      </c>
      <c r="AC94" s="30">
        <f t="shared" si="25"/>
        <v>0</v>
      </c>
      <c r="AD94" s="29">
        <v>0</v>
      </c>
      <c r="AE94" s="30">
        <f t="shared" si="26"/>
        <v>0</v>
      </c>
      <c r="AF94" s="49">
        <v>1</v>
      </c>
      <c r="AG94" s="30">
        <f t="shared" si="27"/>
        <v>0</v>
      </c>
      <c r="AH94" s="1" t="s">
        <v>349</v>
      </c>
    </row>
    <row r="95" spans="1:34">
      <c r="A95" s="1" t="s">
        <v>350</v>
      </c>
      <c r="B95" s="1" t="s">
        <v>351</v>
      </c>
      <c r="C95" s="1" t="s">
        <v>7</v>
      </c>
      <c r="D95" s="1" t="s">
        <v>12</v>
      </c>
      <c r="E95" s="1"/>
      <c r="F95" s="3">
        <f t="shared" si="15"/>
        <v>62</v>
      </c>
      <c r="G95" s="3">
        <f t="shared" si="28"/>
        <v>0</v>
      </c>
      <c r="H95" s="29">
        <v>2</v>
      </c>
      <c r="I95" s="30">
        <f t="shared" si="16"/>
        <v>0</v>
      </c>
      <c r="J95" s="29">
        <v>14</v>
      </c>
      <c r="K95" s="30">
        <f t="shared" si="17"/>
        <v>0</v>
      </c>
      <c r="L95" s="33">
        <v>30</v>
      </c>
      <c r="M95" s="30">
        <f t="shared" si="18"/>
        <v>0</v>
      </c>
      <c r="N95" s="29">
        <v>4</v>
      </c>
      <c r="O95" s="10">
        <f t="shared" si="29"/>
        <v>0</v>
      </c>
      <c r="P95" s="42">
        <v>10</v>
      </c>
      <c r="Q95" s="30">
        <f t="shared" si="19"/>
        <v>0</v>
      </c>
      <c r="R95" s="42">
        <v>0</v>
      </c>
      <c r="S95" s="47">
        <f t="shared" si="20"/>
        <v>0</v>
      </c>
      <c r="T95" s="42">
        <v>0</v>
      </c>
      <c r="U95" s="30">
        <f t="shared" si="21"/>
        <v>0</v>
      </c>
      <c r="V95" s="42">
        <v>0</v>
      </c>
      <c r="W95" s="30">
        <f t="shared" si="22"/>
        <v>0</v>
      </c>
      <c r="X95" s="42">
        <v>0</v>
      </c>
      <c r="Y95" s="30">
        <f t="shared" si="23"/>
        <v>0</v>
      </c>
      <c r="Z95" s="42">
        <v>0</v>
      </c>
      <c r="AA95" s="30">
        <f t="shared" si="24"/>
        <v>0</v>
      </c>
      <c r="AB95" s="48">
        <v>0</v>
      </c>
      <c r="AC95" s="30">
        <f t="shared" si="25"/>
        <v>0</v>
      </c>
      <c r="AD95" s="29">
        <v>0</v>
      </c>
      <c r="AE95" s="30">
        <f t="shared" si="26"/>
        <v>0</v>
      </c>
      <c r="AF95" s="49">
        <v>2</v>
      </c>
      <c r="AG95" s="30">
        <f t="shared" si="27"/>
        <v>0</v>
      </c>
      <c r="AH95" s="1" t="s">
        <v>352</v>
      </c>
    </row>
    <row r="96" spans="1:34">
      <c r="A96" s="1" t="s">
        <v>362</v>
      </c>
      <c r="B96" s="1" t="s">
        <v>363</v>
      </c>
      <c r="C96" s="1" t="s">
        <v>7</v>
      </c>
      <c r="D96" s="1" t="s">
        <v>12</v>
      </c>
      <c r="E96" s="1"/>
      <c r="F96" s="3">
        <f t="shared" si="15"/>
        <v>83</v>
      </c>
      <c r="G96" s="3">
        <f t="shared" si="28"/>
        <v>0</v>
      </c>
      <c r="H96" s="29">
        <v>7</v>
      </c>
      <c r="I96" s="30">
        <f t="shared" si="16"/>
        <v>0</v>
      </c>
      <c r="J96" s="29">
        <v>40</v>
      </c>
      <c r="K96" s="30">
        <f t="shared" si="17"/>
        <v>0</v>
      </c>
      <c r="L96" s="33">
        <v>30</v>
      </c>
      <c r="M96" s="30">
        <f t="shared" si="18"/>
        <v>0</v>
      </c>
      <c r="N96" s="29">
        <v>0</v>
      </c>
      <c r="O96" s="10">
        <f t="shared" si="29"/>
        <v>0</v>
      </c>
      <c r="P96" s="42">
        <v>0</v>
      </c>
      <c r="Q96" s="30">
        <f t="shared" si="19"/>
        <v>0</v>
      </c>
      <c r="R96" s="42">
        <v>0</v>
      </c>
      <c r="S96" s="47">
        <f t="shared" si="20"/>
        <v>0</v>
      </c>
      <c r="T96" s="42">
        <v>0</v>
      </c>
      <c r="U96" s="30">
        <f t="shared" si="21"/>
        <v>0</v>
      </c>
      <c r="V96" s="42">
        <v>0</v>
      </c>
      <c r="W96" s="30">
        <f t="shared" si="22"/>
        <v>0</v>
      </c>
      <c r="X96" s="42">
        <v>0</v>
      </c>
      <c r="Y96" s="30">
        <f t="shared" si="23"/>
        <v>0</v>
      </c>
      <c r="Z96" s="42">
        <v>0</v>
      </c>
      <c r="AA96" s="30">
        <f t="shared" si="24"/>
        <v>0</v>
      </c>
      <c r="AB96" s="48">
        <v>0</v>
      </c>
      <c r="AC96" s="30">
        <f t="shared" si="25"/>
        <v>0</v>
      </c>
      <c r="AD96" s="29">
        <v>0</v>
      </c>
      <c r="AE96" s="30">
        <f t="shared" si="26"/>
        <v>0</v>
      </c>
      <c r="AF96" s="49">
        <v>6</v>
      </c>
      <c r="AG96" s="30">
        <f t="shared" si="27"/>
        <v>0</v>
      </c>
      <c r="AH96" s="1" t="s">
        <v>364</v>
      </c>
    </row>
    <row r="97" spans="1:34">
      <c r="A97" s="1" t="s">
        <v>365</v>
      </c>
      <c r="B97" s="1" t="s">
        <v>366</v>
      </c>
      <c r="C97" s="1" t="s">
        <v>7</v>
      </c>
      <c r="D97" s="1" t="s">
        <v>12</v>
      </c>
      <c r="E97" s="1"/>
      <c r="F97" s="3">
        <f t="shared" si="15"/>
        <v>33</v>
      </c>
      <c r="G97" s="3">
        <f t="shared" si="28"/>
        <v>0</v>
      </c>
      <c r="H97" s="29">
        <v>2</v>
      </c>
      <c r="I97" s="30">
        <f t="shared" si="16"/>
        <v>0</v>
      </c>
      <c r="J97" s="29">
        <v>14</v>
      </c>
      <c r="K97" s="30">
        <f t="shared" si="17"/>
        <v>0</v>
      </c>
      <c r="L97" s="33">
        <v>10</v>
      </c>
      <c r="M97" s="30">
        <f t="shared" si="18"/>
        <v>0</v>
      </c>
      <c r="N97" s="29">
        <v>0</v>
      </c>
      <c r="O97" s="10">
        <f t="shared" si="29"/>
        <v>0</v>
      </c>
      <c r="P97" s="42">
        <v>0</v>
      </c>
      <c r="Q97" s="30">
        <f t="shared" si="19"/>
        <v>0</v>
      </c>
      <c r="R97" s="42">
        <v>0</v>
      </c>
      <c r="S97" s="47">
        <f t="shared" si="20"/>
        <v>0</v>
      </c>
      <c r="T97" s="42">
        <v>0</v>
      </c>
      <c r="U97" s="30">
        <f t="shared" si="21"/>
        <v>0</v>
      </c>
      <c r="V97" s="42">
        <v>0</v>
      </c>
      <c r="W97" s="30">
        <f t="shared" si="22"/>
        <v>0</v>
      </c>
      <c r="X97" s="42">
        <v>0</v>
      </c>
      <c r="Y97" s="30">
        <f t="shared" si="23"/>
        <v>0</v>
      </c>
      <c r="Z97" s="42">
        <v>0</v>
      </c>
      <c r="AA97" s="30">
        <f t="shared" si="24"/>
        <v>0</v>
      </c>
      <c r="AB97" s="48">
        <v>0</v>
      </c>
      <c r="AC97" s="30">
        <f t="shared" si="25"/>
        <v>0</v>
      </c>
      <c r="AD97" s="33">
        <v>5</v>
      </c>
      <c r="AE97" s="30">
        <f t="shared" si="26"/>
        <v>0</v>
      </c>
      <c r="AF97" s="49">
        <v>2</v>
      </c>
      <c r="AG97" s="30">
        <f t="shared" si="27"/>
        <v>0</v>
      </c>
      <c r="AH97" s="1" t="s">
        <v>367</v>
      </c>
    </row>
    <row r="98" spans="1:34">
      <c r="A98" s="1" t="s">
        <v>368</v>
      </c>
      <c r="B98" s="1" t="s">
        <v>369</v>
      </c>
      <c r="C98" s="1" t="s">
        <v>7</v>
      </c>
      <c r="D98" s="1" t="s">
        <v>370</v>
      </c>
      <c r="E98" s="1"/>
      <c r="F98" s="3">
        <f t="shared" si="15"/>
        <v>56</v>
      </c>
      <c r="G98" s="3">
        <f t="shared" si="28"/>
        <v>0</v>
      </c>
      <c r="H98" s="29">
        <v>2</v>
      </c>
      <c r="I98" s="30">
        <f t="shared" si="16"/>
        <v>0</v>
      </c>
      <c r="J98" s="29">
        <v>12</v>
      </c>
      <c r="K98" s="30">
        <f t="shared" si="17"/>
        <v>0</v>
      </c>
      <c r="L98" s="33">
        <v>8</v>
      </c>
      <c r="M98" s="30">
        <f t="shared" si="18"/>
        <v>0</v>
      </c>
      <c r="N98" s="29">
        <v>0</v>
      </c>
      <c r="O98" s="10">
        <f t="shared" si="29"/>
        <v>0</v>
      </c>
      <c r="P98" s="42">
        <v>20</v>
      </c>
      <c r="Q98" s="30">
        <f t="shared" si="19"/>
        <v>0</v>
      </c>
      <c r="R98" s="42">
        <v>0</v>
      </c>
      <c r="S98" s="47">
        <f t="shared" si="20"/>
        <v>0</v>
      </c>
      <c r="T98" s="42">
        <v>0</v>
      </c>
      <c r="U98" s="30">
        <f t="shared" si="21"/>
        <v>0</v>
      </c>
      <c r="V98" s="42"/>
      <c r="W98" s="30">
        <f t="shared" si="22"/>
        <v>0</v>
      </c>
      <c r="X98" s="42">
        <v>0</v>
      </c>
      <c r="Y98" s="30">
        <f t="shared" si="23"/>
        <v>0</v>
      </c>
      <c r="Z98" s="42">
        <v>12</v>
      </c>
      <c r="AA98" s="30">
        <f t="shared" si="24"/>
        <v>0</v>
      </c>
      <c r="AB98" s="48">
        <v>0</v>
      </c>
      <c r="AC98" s="30">
        <f t="shared" si="25"/>
        <v>0</v>
      </c>
      <c r="AD98" s="29">
        <v>0</v>
      </c>
      <c r="AE98" s="30">
        <f t="shared" si="26"/>
        <v>0</v>
      </c>
      <c r="AF98" s="49">
        <v>2</v>
      </c>
      <c r="AG98" s="30">
        <f t="shared" si="27"/>
        <v>0</v>
      </c>
      <c r="AH98" s="1" t="s">
        <v>371</v>
      </c>
    </row>
    <row r="99" spans="1:34">
      <c r="A99" s="1" t="s">
        <v>380</v>
      </c>
      <c r="B99" s="1" t="s">
        <v>381</v>
      </c>
      <c r="C99" s="1" t="s">
        <v>7</v>
      </c>
      <c r="D99" s="1" t="s">
        <v>8</v>
      </c>
      <c r="E99" s="1"/>
      <c r="F99" s="3">
        <f t="shared" si="15"/>
        <v>47</v>
      </c>
      <c r="G99" s="3">
        <f t="shared" si="28"/>
        <v>0</v>
      </c>
      <c r="H99" s="29">
        <v>3</v>
      </c>
      <c r="I99" s="30">
        <f t="shared" si="16"/>
        <v>0</v>
      </c>
      <c r="J99" s="29">
        <v>7</v>
      </c>
      <c r="K99" s="30">
        <f t="shared" si="17"/>
        <v>0</v>
      </c>
      <c r="L99" s="33">
        <v>1</v>
      </c>
      <c r="M99" s="30">
        <f t="shared" si="18"/>
        <v>0</v>
      </c>
      <c r="N99" s="29">
        <v>7</v>
      </c>
      <c r="O99" s="10">
        <f t="shared" si="29"/>
        <v>0</v>
      </c>
      <c r="P99" s="42">
        <v>20</v>
      </c>
      <c r="Q99" s="30">
        <f t="shared" si="19"/>
        <v>0</v>
      </c>
      <c r="R99" s="42">
        <v>1</v>
      </c>
      <c r="S99" s="47">
        <f t="shared" si="20"/>
        <v>0</v>
      </c>
      <c r="T99" s="42">
        <v>0</v>
      </c>
      <c r="U99" s="30">
        <f t="shared" si="21"/>
        <v>0</v>
      </c>
      <c r="V99" s="42">
        <v>5</v>
      </c>
      <c r="W99" s="30">
        <f t="shared" si="22"/>
        <v>0</v>
      </c>
      <c r="X99" s="42">
        <v>0</v>
      </c>
      <c r="Y99" s="30">
        <f t="shared" si="23"/>
        <v>0</v>
      </c>
      <c r="Z99" s="42">
        <v>2</v>
      </c>
      <c r="AA99" s="30">
        <f t="shared" si="24"/>
        <v>0</v>
      </c>
      <c r="AB99" s="48">
        <v>0</v>
      </c>
      <c r="AC99" s="30">
        <f t="shared" si="25"/>
        <v>0</v>
      </c>
      <c r="AD99" s="29">
        <v>0</v>
      </c>
      <c r="AE99" s="30">
        <f t="shared" si="26"/>
        <v>0</v>
      </c>
      <c r="AF99" s="49">
        <v>1</v>
      </c>
      <c r="AG99" s="30">
        <f t="shared" si="27"/>
        <v>0</v>
      </c>
      <c r="AH99" s="1" t="s">
        <v>382</v>
      </c>
    </row>
    <row r="100" spans="1:34">
      <c r="A100" s="1" t="s">
        <v>383</v>
      </c>
      <c r="B100" s="1" t="s">
        <v>384</v>
      </c>
      <c r="C100" s="1" t="s">
        <v>7</v>
      </c>
      <c r="D100" s="1" t="s">
        <v>8</v>
      </c>
      <c r="E100" s="1"/>
      <c r="F100" s="3">
        <f t="shared" si="15"/>
        <v>96</v>
      </c>
      <c r="G100" s="3">
        <f t="shared" si="28"/>
        <v>0</v>
      </c>
      <c r="H100" s="29">
        <v>5</v>
      </c>
      <c r="I100" s="30">
        <f t="shared" si="16"/>
        <v>0</v>
      </c>
      <c r="J100" s="29">
        <v>23</v>
      </c>
      <c r="K100" s="30">
        <f t="shared" si="17"/>
        <v>0</v>
      </c>
      <c r="L100" s="33">
        <v>1</v>
      </c>
      <c r="M100" s="30">
        <f t="shared" si="18"/>
        <v>0</v>
      </c>
      <c r="N100" s="29">
        <v>3</v>
      </c>
      <c r="O100" s="10">
        <f t="shared" si="29"/>
        <v>0</v>
      </c>
      <c r="P100" s="42">
        <v>0</v>
      </c>
      <c r="Q100" s="30">
        <f t="shared" si="19"/>
        <v>0</v>
      </c>
      <c r="R100" s="42">
        <v>50</v>
      </c>
      <c r="S100" s="47">
        <f t="shared" si="20"/>
        <v>0</v>
      </c>
      <c r="T100" s="42">
        <v>1</v>
      </c>
      <c r="U100" s="30">
        <f t="shared" si="21"/>
        <v>0</v>
      </c>
      <c r="V100" s="42">
        <v>5</v>
      </c>
      <c r="W100" s="30">
        <f t="shared" si="22"/>
        <v>0</v>
      </c>
      <c r="X100" s="42">
        <v>4</v>
      </c>
      <c r="Y100" s="30">
        <f t="shared" si="23"/>
        <v>0</v>
      </c>
      <c r="Z100" s="42">
        <v>1</v>
      </c>
      <c r="AA100" s="30">
        <f t="shared" si="24"/>
        <v>0</v>
      </c>
      <c r="AB100" s="48">
        <v>0</v>
      </c>
      <c r="AC100" s="30">
        <f t="shared" si="25"/>
        <v>0</v>
      </c>
      <c r="AD100" s="29">
        <v>0</v>
      </c>
      <c r="AE100" s="30">
        <f t="shared" si="26"/>
        <v>0</v>
      </c>
      <c r="AF100" s="49">
        <v>3</v>
      </c>
      <c r="AG100" s="30">
        <f t="shared" si="27"/>
        <v>0</v>
      </c>
      <c r="AH100" s="1" t="s">
        <v>385</v>
      </c>
    </row>
    <row r="101" spans="1:34">
      <c r="A101" s="1" t="s">
        <v>386</v>
      </c>
      <c r="B101" s="1" t="s">
        <v>387</v>
      </c>
      <c r="C101" s="1" t="s">
        <v>7</v>
      </c>
      <c r="D101" s="1" t="s">
        <v>12</v>
      </c>
      <c r="E101" s="1"/>
      <c r="F101" s="3">
        <f t="shared" si="15"/>
        <v>1089</v>
      </c>
      <c r="G101" s="3">
        <f t="shared" si="28"/>
        <v>0</v>
      </c>
      <c r="H101" s="29">
        <v>42</v>
      </c>
      <c r="I101" s="30">
        <f t="shared" si="16"/>
        <v>0</v>
      </c>
      <c r="J101" s="29">
        <v>237</v>
      </c>
      <c r="K101" s="30">
        <f t="shared" si="17"/>
        <v>0</v>
      </c>
      <c r="L101" s="33">
        <v>500</v>
      </c>
      <c r="M101" s="30">
        <f t="shared" si="18"/>
        <v>0</v>
      </c>
      <c r="N101" s="29">
        <v>45</v>
      </c>
      <c r="O101" s="10">
        <f t="shared" si="29"/>
        <v>0</v>
      </c>
      <c r="P101" s="42">
        <v>0</v>
      </c>
      <c r="Q101" s="30">
        <f t="shared" si="19"/>
        <v>0</v>
      </c>
      <c r="R101" s="42">
        <v>50</v>
      </c>
      <c r="S101" s="47">
        <f t="shared" si="20"/>
        <v>0</v>
      </c>
      <c r="T101" s="42">
        <v>4</v>
      </c>
      <c r="U101" s="30">
        <f t="shared" si="21"/>
        <v>0</v>
      </c>
      <c r="V101" s="42">
        <v>50</v>
      </c>
      <c r="W101" s="30">
        <f t="shared" si="22"/>
        <v>0</v>
      </c>
      <c r="X101" s="42">
        <v>4</v>
      </c>
      <c r="Y101" s="30">
        <f t="shared" si="23"/>
        <v>0</v>
      </c>
      <c r="Z101" s="42">
        <v>21</v>
      </c>
      <c r="AA101" s="30">
        <f t="shared" si="24"/>
        <v>0</v>
      </c>
      <c r="AB101" s="48">
        <v>50</v>
      </c>
      <c r="AC101" s="30">
        <f t="shared" si="25"/>
        <v>0</v>
      </c>
      <c r="AD101" s="33">
        <v>50</v>
      </c>
      <c r="AE101" s="30">
        <f t="shared" si="26"/>
        <v>0</v>
      </c>
      <c r="AF101" s="49">
        <v>36</v>
      </c>
      <c r="AG101" s="30">
        <f t="shared" si="27"/>
        <v>0</v>
      </c>
      <c r="AH101" s="1" t="s">
        <v>388</v>
      </c>
    </row>
    <row r="102" spans="1:34">
      <c r="A102" s="1" t="s">
        <v>389</v>
      </c>
      <c r="B102" s="1" t="s">
        <v>390</v>
      </c>
      <c r="C102" s="1" t="s">
        <v>7</v>
      </c>
      <c r="D102" s="1" t="s">
        <v>391</v>
      </c>
      <c r="E102" s="1"/>
      <c r="F102" s="3">
        <f t="shared" si="15"/>
        <v>1203</v>
      </c>
      <c r="G102" s="3">
        <f t="shared" si="28"/>
        <v>0</v>
      </c>
      <c r="H102" s="29">
        <v>47</v>
      </c>
      <c r="I102" s="30">
        <f t="shared" si="16"/>
        <v>0</v>
      </c>
      <c r="J102" s="29">
        <v>266</v>
      </c>
      <c r="K102" s="30">
        <f t="shared" si="17"/>
        <v>0</v>
      </c>
      <c r="L102" s="33">
        <v>500</v>
      </c>
      <c r="M102" s="30">
        <f t="shared" si="18"/>
        <v>0</v>
      </c>
      <c r="N102" s="29">
        <v>56</v>
      </c>
      <c r="O102" s="10">
        <f t="shared" si="29"/>
        <v>0</v>
      </c>
      <c r="P102" s="42">
        <v>0</v>
      </c>
      <c r="Q102" s="30">
        <f t="shared" si="19"/>
        <v>0</v>
      </c>
      <c r="R102" s="42">
        <v>100</v>
      </c>
      <c r="S102" s="47">
        <f t="shared" si="20"/>
        <v>0</v>
      </c>
      <c r="T102" s="42">
        <v>13</v>
      </c>
      <c r="U102" s="30">
        <f t="shared" si="21"/>
        <v>0</v>
      </c>
      <c r="V102" s="42">
        <v>50</v>
      </c>
      <c r="W102" s="30">
        <f t="shared" si="22"/>
        <v>0</v>
      </c>
      <c r="X102" s="42">
        <v>7</v>
      </c>
      <c r="Y102" s="30">
        <f t="shared" si="23"/>
        <v>0</v>
      </c>
      <c r="Z102" s="42">
        <v>24</v>
      </c>
      <c r="AA102" s="30">
        <f t="shared" si="24"/>
        <v>0</v>
      </c>
      <c r="AB102" s="48">
        <v>50</v>
      </c>
      <c r="AC102" s="30">
        <f t="shared" si="25"/>
        <v>0</v>
      </c>
      <c r="AD102" s="33">
        <v>50</v>
      </c>
      <c r="AE102" s="30">
        <f t="shared" si="26"/>
        <v>0</v>
      </c>
      <c r="AF102" s="49">
        <v>40</v>
      </c>
      <c r="AG102" s="30">
        <f t="shared" si="27"/>
        <v>0</v>
      </c>
      <c r="AH102" s="1" t="s">
        <v>392</v>
      </c>
    </row>
    <row r="103" spans="1:34">
      <c r="A103" s="1" t="s">
        <v>393</v>
      </c>
      <c r="B103" s="1" t="s">
        <v>394</v>
      </c>
      <c r="C103" s="1" t="s">
        <v>7</v>
      </c>
      <c r="D103" s="1" t="s">
        <v>12</v>
      </c>
      <c r="E103" s="1"/>
      <c r="F103" s="3">
        <f t="shared" si="15"/>
        <v>963</v>
      </c>
      <c r="G103" s="3">
        <f t="shared" si="28"/>
        <v>0</v>
      </c>
      <c r="H103" s="29">
        <v>37</v>
      </c>
      <c r="I103" s="30">
        <f t="shared" si="16"/>
        <v>0</v>
      </c>
      <c r="J103" s="29">
        <v>208</v>
      </c>
      <c r="K103" s="30">
        <f t="shared" si="17"/>
        <v>0</v>
      </c>
      <c r="L103" s="33">
        <v>350</v>
      </c>
      <c r="M103" s="30">
        <f t="shared" si="18"/>
        <v>0</v>
      </c>
      <c r="N103" s="29">
        <v>50</v>
      </c>
      <c r="O103" s="10">
        <f t="shared" si="29"/>
        <v>0</v>
      </c>
      <c r="P103" s="42">
        <v>0</v>
      </c>
      <c r="Q103" s="30">
        <f t="shared" si="19"/>
        <v>0</v>
      </c>
      <c r="R103" s="42">
        <v>100</v>
      </c>
      <c r="S103" s="47">
        <f t="shared" si="20"/>
        <v>0</v>
      </c>
      <c r="T103" s="42">
        <v>15</v>
      </c>
      <c r="U103" s="30">
        <f t="shared" si="21"/>
        <v>0</v>
      </c>
      <c r="V103" s="42">
        <v>50</v>
      </c>
      <c r="W103" s="30">
        <f t="shared" si="22"/>
        <v>0</v>
      </c>
      <c r="X103" s="42">
        <v>10</v>
      </c>
      <c r="Y103" s="30">
        <f t="shared" si="23"/>
        <v>0</v>
      </c>
      <c r="Z103" s="42">
        <v>12</v>
      </c>
      <c r="AA103" s="30">
        <f t="shared" si="24"/>
        <v>0</v>
      </c>
      <c r="AB103" s="48">
        <v>50</v>
      </c>
      <c r="AC103" s="30">
        <f t="shared" si="25"/>
        <v>0</v>
      </c>
      <c r="AD103" s="33">
        <v>50</v>
      </c>
      <c r="AE103" s="30">
        <f t="shared" si="26"/>
        <v>0</v>
      </c>
      <c r="AF103" s="49">
        <v>31</v>
      </c>
      <c r="AG103" s="30">
        <f t="shared" si="27"/>
        <v>0</v>
      </c>
      <c r="AH103" s="1" t="s">
        <v>395</v>
      </c>
    </row>
    <row r="104" spans="1:34">
      <c r="A104" s="1" t="s">
        <v>396</v>
      </c>
      <c r="B104" s="1" t="s">
        <v>397</v>
      </c>
      <c r="C104" s="1" t="s">
        <v>7</v>
      </c>
      <c r="D104" s="1" t="s">
        <v>398</v>
      </c>
      <c r="E104" s="1"/>
      <c r="F104" s="3">
        <f t="shared" si="15"/>
        <v>186</v>
      </c>
      <c r="G104" s="3">
        <f t="shared" si="28"/>
        <v>0</v>
      </c>
      <c r="H104" s="29">
        <v>1</v>
      </c>
      <c r="I104" s="30">
        <f t="shared" si="16"/>
        <v>0</v>
      </c>
      <c r="J104" s="29">
        <v>4</v>
      </c>
      <c r="K104" s="30">
        <f t="shared" si="17"/>
        <v>0</v>
      </c>
      <c r="L104" s="33">
        <v>1</v>
      </c>
      <c r="M104" s="30">
        <f t="shared" si="18"/>
        <v>0</v>
      </c>
      <c r="N104" s="29">
        <v>24</v>
      </c>
      <c r="O104" s="10">
        <f t="shared" si="29"/>
        <v>0</v>
      </c>
      <c r="P104" s="42">
        <v>0</v>
      </c>
      <c r="Q104" s="30">
        <f t="shared" si="19"/>
        <v>0</v>
      </c>
      <c r="R104" s="42">
        <v>100</v>
      </c>
      <c r="S104" s="47">
        <f t="shared" si="20"/>
        <v>0</v>
      </c>
      <c r="T104" s="42">
        <v>3</v>
      </c>
      <c r="U104" s="30">
        <f t="shared" si="21"/>
        <v>0</v>
      </c>
      <c r="V104" s="42">
        <v>50</v>
      </c>
      <c r="W104" s="30">
        <f t="shared" si="22"/>
        <v>0</v>
      </c>
      <c r="X104" s="42">
        <v>0</v>
      </c>
      <c r="Y104" s="30">
        <f t="shared" si="23"/>
        <v>0</v>
      </c>
      <c r="Z104" s="42">
        <v>2</v>
      </c>
      <c r="AA104" s="30">
        <f t="shared" si="24"/>
        <v>0</v>
      </c>
      <c r="AB104" s="48">
        <v>0</v>
      </c>
      <c r="AC104" s="30">
        <f t="shared" si="25"/>
        <v>0</v>
      </c>
      <c r="AD104" s="29">
        <v>0</v>
      </c>
      <c r="AE104" s="30">
        <f t="shared" si="26"/>
        <v>0</v>
      </c>
      <c r="AF104" s="49">
        <v>1</v>
      </c>
      <c r="AG104" s="30">
        <f t="shared" si="27"/>
        <v>0</v>
      </c>
      <c r="AH104" s="1" t="s">
        <v>399</v>
      </c>
    </row>
    <row r="105" spans="1:34">
      <c r="A105" s="1" t="s">
        <v>400</v>
      </c>
      <c r="B105" s="1" t="s">
        <v>401</v>
      </c>
      <c r="C105" s="1" t="s">
        <v>7</v>
      </c>
      <c r="D105" s="1" t="s">
        <v>12</v>
      </c>
      <c r="E105" s="1"/>
      <c r="F105" s="3">
        <f t="shared" si="15"/>
        <v>464</v>
      </c>
      <c r="G105" s="3">
        <f t="shared" si="28"/>
        <v>0</v>
      </c>
      <c r="H105" s="29">
        <v>17</v>
      </c>
      <c r="I105" s="30">
        <f t="shared" si="16"/>
        <v>0</v>
      </c>
      <c r="J105" s="29">
        <v>98</v>
      </c>
      <c r="K105" s="30">
        <f t="shared" si="17"/>
        <v>0</v>
      </c>
      <c r="L105" s="33">
        <v>172</v>
      </c>
      <c r="M105" s="30">
        <f t="shared" si="18"/>
        <v>0</v>
      </c>
      <c r="N105" s="29">
        <v>50</v>
      </c>
      <c r="O105" s="10">
        <f t="shared" si="29"/>
        <v>0</v>
      </c>
      <c r="P105" s="42">
        <v>30</v>
      </c>
      <c r="Q105" s="30">
        <f t="shared" si="19"/>
        <v>0</v>
      </c>
      <c r="R105" s="42">
        <v>3</v>
      </c>
      <c r="S105" s="47">
        <f t="shared" si="20"/>
        <v>0</v>
      </c>
      <c r="T105" s="42">
        <v>13</v>
      </c>
      <c r="U105" s="30">
        <f t="shared" si="21"/>
        <v>0</v>
      </c>
      <c r="V105" s="42">
        <v>12</v>
      </c>
      <c r="W105" s="30">
        <f t="shared" si="22"/>
        <v>0</v>
      </c>
      <c r="X105" s="42">
        <v>10</v>
      </c>
      <c r="Y105" s="30">
        <f t="shared" si="23"/>
        <v>0</v>
      </c>
      <c r="Z105" s="42">
        <v>14</v>
      </c>
      <c r="AA105" s="30">
        <f t="shared" si="24"/>
        <v>0</v>
      </c>
      <c r="AB105" s="48">
        <v>30</v>
      </c>
      <c r="AC105" s="30">
        <f t="shared" si="25"/>
        <v>0</v>
      </c>
      <c r="AD105" s="29">
        <v>0</v>
      </c>
      <c r="AE105" s="30">
        <f t="shared" si="26"/>
        <v>0</v>
      </c>
      <c r="AF105" s="49">
        <v>15</v>
      </c>
      <c r="AG105" s="30">
        <f t="shared" si="27"/>
        <v>0</v>
      </c>
      <c r="AH105" s="1" t="s">
        <v>402</v>
      </c>
    </row>
    <row r="106" spans="1:34">
      <c r="A106" s="1" t="s">
        <v>403</v>
      </c>
      <c r="B106" s="1" t="s">
        <v>404</v>
      </c>
      <c r="C106" s="1" t="s">
        <v>7</v>
      </c>
      <c r="D106" s="1" t="s">
        <v>405</v>
      </c>
      <c r="E106" s="1"/>
      <c r="F106" s="3">
        <f t="shared" si="15"/>
        <v>686</v>
      </c>
      <c r="G106" s="3">
        <f t="shared" si="28"/>
        <v>0</v>
      </c>
      <c r="H106" s="29">
        <v>28</v>
      </c>
      <c r="I106" s="30">
        <f t="shared" si="16"/>
        <v>0</v>
      </c>
      <c r="J106" s="29">
        <v>156</v>
      </c>
      <c r="K106" s="30">
        <f t="shared" si="17"/>
        <v>0</v>
      </c>
      <c r="L106" s="33">
        <v>300</v>
      </c>
      <c r="M106" s="30">
        <f t="shared" si="18"/>
        <v>0</v>
      </c>
      <c r="N106" s="29">
        <v>0</v>
      </c>
      <c r="O106" s="10">
        <f t="shared" si="29"/>
        <v>0</v>
      </c>
      <c r="P106" s="42">
        <v>0</v>
      </c>
      <c r="Q106" s="30">
        <f t="shared" si="19"/>
        <v>0</v>
      </c>
      <c r="R106" s="42">
        <v>100</v>
      </c>
      <c r="S106" s="47">
        <f t="shared" si="20"/>
        <v>0</v>
      </c>
      <c r="T106" s="42">
        <v>8</v>
      </c>
      <c r="U106" s="30">
        <f t="shared" si="21"/>
        <v>0</v>
      </c>
      <c r="V106" s="42">
        <v>25</v>
      </c>
      <c r="W106" s="30">
        <f t="shared" si="22"/>
        <v>0</v>
      </c>
      <c r="X106" s="42">
        <v>5</v>
      </c>
      <c r="Y106" s="30">
        <f t="shared" si="23"/>
        <v>0</v>
      </c>
      <c r="Z106" s="42">
        <v>0</v>
      </c>
      <c r="AA106" s="30">
        <f t="shared" si="24"/>
        <v>0</v>
      </c>
      <c r="AB106" s="48">
        <v>0</v>
      </c>
      <c r="AC106" s="30">
        <f t="shared" si="25"/>
        <v>0</v>
      </c>
      <c r="AD106" s="33">
        <v>40</v>
      </c>
      <c r="AE106" s="30">
        <f t="shared" si="26"/>
        <v>0</v>
      </c>
      <c r="AF106" s="49">
        <v>24</v>
      </c>
      <c r="AG106" s="30">
        <f t="shared" si="27"/>
        <v>0</v>
      </c>
      <c r="AH106" s="1" t="s">
        <v>406</v>
      </c>
    </row>
    <row r="107" spans="1:34">
      <c r="A107" s="1" t="s">
        <v>407</v>
      </c>
      <c r="B107" s="1" t="s">
        <v>408</v>
      </c>
      <c r="C107" s="1" t="s">
        <v>7</v>
      </c>
      <c r="D107" s="1" t="s">
        <v>409</v>
      </c>
      <c r="E107" s="1"/>
      <c r="F107" s="3">
        <f t="shared" si="15"/>
        <v>71</v>
      </c>
      <c r="G107" s="3">
        <f t="shared" si="28"/>
        <v>0</v>
      </c>
      <c r="H107" s="29">
        <v>5</v>
      </c>
      <c r="I107" s="30">
        <f t="shared" si="16"/>
        <v>0</v>
      </c>
      <c r="J107" s="29">
        <v>32</v>
      </c>
      <c r="K107" s="30">
        <f t="shared" si="17"/>
        <v>0</v>
      </c>
      <c r="L107" s="33">
        <v>5</v>
      </c>
      <c r="M107" s="30">
        <f t="shared" si="18"/>
        <v>0</v>
      </c>
      <c r="N107" s="29">
        <v>10</v>
      </c>
      <c r="O107" s="10">
        <f t="shared" si="29"/>
        <v>0</v>
      </c>
      <c r="P107" s="42">
        <v>0</v>
      </c>
      <c r="Q107" s="30">
        <f t="shared" si="19"/>
        <v>0</v>
      </c>
      <c r="R107" s="42">
        <v>0</v>
      </c>
      <c r="S107" s="47">
        <f t="shared" si="20"/>
        <v>0</v>
      </c>
      <c r="T107" s="42">
        <v>0</v>
      </c>
      <c r="U107" s="30">
        <f t="shared" si="21"/>
        <v>0</v>
      </c>
      <c r="V107" s="42">
        <v>2</v>
      </c>
      <c r="W107" s="30">
        <f t="shared" si="22"/>
        <v>0</v>
      </c>
      <c r="X107" s="42">
        <v>0</v>
      </c>
      <c r="Y107" s="30">
        <f t="shared" si="23"/>
        <v>0</v>
      </c>
      <c r="Z107" s="42">
        <v>12</v>
      </c>
      <c r="AA107" s="30">
        <f t="shared" si="24"/>
        <v>0</v>
      </c>
      <c r="AB107" s="48">
        <v>0</v>
      </c>
      <c r="AC107" s="30">
        <f t="shared" si="25"/>
        <v>0</v>
      </c>
      <c r="AD107" s="29">
        <v>0</v>
      </c>
      <c r="AE107" s="30">
        <f t="shared" si="26"/>
        <v>0</v>
      </c>
      <c r="AF107" s="49">
        <v>5</v>
      </c>
      <c r="AG107" s="30">
        <f t="shared" si="27"/>
        <v>0</v>
      </c>
      <c r="AH107" s="1" t="s">
        <v>410</v>
      </c>
    </row>
    <row r="108" spans="1:34">
      <c r="A108" s="1" t="s">
        <v>411</v>
      </c>
      <c r="B108" s="1" t="s">
        <v>412</v>
      </c>
      <c r="C108" s="1" t="s">
        <v>7</v>
      </c>
      <c r="D108" s="1" t="s">
        <v>413</v>
      </c>
      <c r="E108" s="1"/>
      <c r="F108" s="3">
        <f t="shared" si="15"/>
        <v>37</v>
      </c>
      <c r="G108" s="3">
        <f t="shared" si="28"/>
        <v>0</v>
      </c>
      <c r="H108" s="29">
        <v>0</v>
      </c>
      <c r="I108" s="30">
        <f t="shared" si="16"/>
        <v>0</v>
      </c>
      <c r="J108" s="29">
        <v>3</v>
      </c>
      <c r="K108" s="30">
        <f t="shared" si="17"/>
        <v>0</v>
      </c>
      <c r="L108" s="33">
        <v>4</v>
      </c>
      <c r="M108" s="30">
        <f t="shared" si="18"/>
        <v>0</v>
      </c>
      <c r="N108" s="29">
        <v>30</v>
      </c>
      <c r="O108" s="10">
        <f t="shared" si="29"/>
        <v>0</v>
      </c>
      <c r="P108" s="42">
        <v>0</v>
      </c>
      <c r="Q108" s="30">
        <f t="shared" si="19"/>
        <v>0</v>
      </c>
      <c r="R108" s="42">
        <v>0</v>
      </c>
      <c r="S108" s="47">
        <f t="shared" si="20"/>
        <v>0</v>
      </c>
      <c r="T108" s="42">
        <v>0</v>
      </c>
      <c r="U108" s="30">
        <f t="shared" si="21"/>
        <v>0</v>
      </c>
      <c r="V108" s="42">
        <v>0</v>
      </c>
      <c r="W108" s="30">
        <f t="shared" si="22"/>
        <v>0</v>
      </c>
      <c r="X108" s="42">
        <v>0</v>
      </c>
      <c r="Y108" s="30">
        <f t="shared" si="23"/>
        <v>0</v>
      </c>
      <c r="Z108" s="42">
        <v>0</v>
      </c>
      <c r="AA108" s="30">
        <f t="shared" si="24"/>
        <v>0</v>
      </c>
      <c r="AB108" s="48">
        <v>0</v>
      </c>
      <c r="AC108" s="30">
        <f t="shared" si="25"/>
        <v>0</v>
      </c>
      <c r="AD108" s="29">
        <v>0</v>
      </c>
      <c r="AE108" s="30">
        <f t="shared" si="26"/>
        <v>0</v>
      </c>
      <c r="AF108" s="51">
        <v>0</v>
      </c>
      <c r="AG108" s="30">
        <f t="shared" si="27"/>
        <v>0</v>
      </c>
      <c r="AH108" s="1" t="s">
        <v>414</v>
      </c>
    </row>
    <row r="109" spans="1:34">
      <c r="A109" s="1" t="s">
        <v>415</v>
      </c>
      <c r="B109" s="1" t="s">
        <v>416</v>
      </c>
      <c r="C109" s="1" t="s">
        <v>7</v>
      </c>
      <c r="D109" s="1" t="s">
        <v>417</v>
      </c>
      <c r="E109" s="1"/>
      <c r="F109" s="3">
        <f t="shared" si="15"/>
        <v>66</v>
      </c>
      <c r="G109" s="3">
        <f t="shared" si="28"/>
        <v>0</v>
      </c>
      <c r="H109" s="29">
        <v>0</v>
      </c>
      <c r="I109" s="30">
        <f t="shared" si="16"/>
        <v>0</v>
      </c>
      <c r="J109" s="29">
        <v>4</v>
      </c>
      <c r="K109" s="30">
        <f t="shared" si="17"/>
        <v>0</v>
      </c>
      <c r="L109" s="33">
        <v>1</v>
      </c>
      <c r="M109" s="30">
        <f t="shared" si="18"/>
        <v>0</v>
      </c>
      <c r="N109" s="29">
        <v>50</v>
      </c>
      <c r="O109" s="10">
        <f t="shared" si="29"/>
        <v>0</v>
      </c>
      <c r="P109" s="42">
        <v>10</v>
      </c>
      <c r="Q109" s="30">
        <f t="shared" si="19"/>
        <v>0</v>
      </c>
      <c r="R109" s="42">
        <v>0</v>
      </c>
      <c r="S109" s="47">
        <f t="shared" si="20"/>
        <v>0</v>
      </c>
      <c r="T109" s="42">
        <v>0</v>
      </c>
      <c r="U109" s="30">
        <f t="shared" si="21"/>
        <v>0</v>
      </c>
      <c r="V109" s="42">
        <v>0</v>
      </c>
      <c r="W109" s="30">
        <f t="shared" si="22"/>
        <v>0</v>
      </c>
      <c r="X109" s="42">
        <v>0</v>
      </c>
      <c r="Y109" s="30">
        <f t="shared" si="23"/>
        <v>0</v>
      </c>
      <c r="Z109" s="42">
        <v>0</v>
      </c>
      <c r="AA109" s="30">
        <f t="shared" si="24"/>
        <v>0</v>
      </c>
      <c r="AB109" s="48">
        <v>0</v>
      </c>
      <c r="AC109" s="30">
        <f t="shared" si="25"/>
        <v>0</v>
      </c>
      <c r="AD109" s="29">
        <v>0</v>
      </c>
      <c r="AE109" s="30">
        <f t="shared" si="26"/>
        <v>0</v>
      </c>
      <c r="AF109" s="49">
        <v>1</v>
      </c>
      <c r="AG109" s="30">
        <f t="shared" si="27"/>
        <v>0</v>
      </c>
      <c r="AH109" s="1" t="s">
        <v>418</v>
      </c>
    </row>
    <row r="110" spans="1:34">
      <c r="A110" s="1" t="s">
        <v>419</v>
      </c>
      <c r="B110" s="1" t="s">
        <v>420</v>
      </c>
      <c r="C110" s="1" t="s">
        <v>7</v>
      </c>
      <c r="D110" s="1" t="s">
        <v>417</v>
      </c>
      <c r="E110" s="1"/>
      <c r="F110" s="3">
        <f t="shared" si="15"/>
        <v>16</v>
      </c>
      <c r="G110" s="3">
        <f t="shared" si="28"/>
        <v>0</v>
      </c>
      <c r="H110" s="29">
        <v>0</v>
      </c>
      <c r="I110" s="30">
        <f t="shared" si="16"/>
        <v>0</v>
      </c>
      <c r="J110" s="29">
        <v>4</v>
      </c>
      <c r="K110" s="30">
        <f t="shared" si="17"/>
        <v>0</v>
      </c>
      <c r="L110" s="33">
        <v>1</v>
      </c>
      <c r="M110" s="30">
        <f t="shared" si="18"/>
        <v>0</v>
      </c>
      <c r="N110" s="29">
        <v>0</v>
      </c>
      <c r="O110" s="10">
        <f t="shared" si="29"/>
        <v>0</v>
      </c>
      <c r="P110" s="42">
        <v>10</v>
      </c>
      <c r="Q110" s="30">
        <f t="shared" si="19"/>
        <v>0</v>
      </c>
      <c r="R110" s="42">
        <v>0</v>
      </c>
      <c r="S110" s="47">
        <f t="shared" si="20"/>
        <v>0</v>
      </c>
      <c r="T110" s="42">
        <v>0</v>
      </c>
      <c r="U110" s="30">
        <f t="shared" si="21"/>
        <v>0</v>
      </c>
      <c r="V110" s="42">
        <v>0</v>
      </c>
      <c r="W110" s="30">
        <f t="shared" si="22"/>
        <v>0</v>
      </c>
      <c r="X110" s="42">
        <v>0</v>
      </c>
      <c r="Y110" s="30">
        <f t="shared" si="23"/>
        <v>0</v>
      </c>
      <c r="Z110" s="42">
        <v>0</v>
      </c>
      <c r="AA110" s="30">
        <f t="shared" si="24"/>
        <v>0</v>
      </c>
      <c r="AB110" s="48">
        <v>0</v>
      </c>
      <c r="AC110" s="30">
        <f t="shared" si="25"/>
        <v>0</v>
      </c>
      <c r="AD110" s="29">
        <v>0</v>
      </c>
      <c r="AE110" s="30">
        <f t="shared" si="26"/>
        <v>0</v>
      </c>
      <c r="AF110" s="49">
        <v>1</v>
      </c>
      <c r="AG110" s="30">
        <f t="shared" si="27"/>
        <v>0</v>
      </c>
      <c r="AH110" s="1" t="s">
        <v>421</v>
      </c>
    </row>
    <row r="111" spans="1:34">
      <c r="A111" s="1" t="s">
        <v>437</v>
      </c>
      <c r="B111" s="1" t="s">
        <v>438</v>
      </c>
      <c r="C111" s="1" t="s">
        <v>7</v>
      </c>
      <c r="D111" s="1" t="s">
        <v>409</v>
      </c>
      <c r="E111" s="1"/>
      <c r="F111" s="3">
        <f t="shared" si="15"/>
        <v>35</v>
      </c>
      <c r="G111" s="3">
        <f t="shared" si="28"/>
        <v>0</v>
      </c>
      <c r="H111" s="29">
        <v>3</v>
      </c>
      <c r="I111" s="30">
        <f t="shared" si="16"/>
        <v>0</v>
      </c>
      <c r="J111" s="29">
        <v>13</v>
      </c>
      <c r="K111" s="30">
        <f t="shared" si="17"/>
        <v>0</v>
      </c>
      <c r="L111" s="33">
        <v>1</v>
      </c>
      <c r="M111" s="30">
        <f t="shared" si="18"/>
        <v>0</v>
      </c>
      <c r="N111" s="29">
        <v>0</v>
      </c>
      <c r="O111" s="10">
        <f t="shared" si="29"/>
        <v>0</v>
      </c>
      <c r="P111" s="42">
        <v>0</v>
      </c>
      <c r="Q111" s="30">
        <f t="shared" si="19"/>
        <v>0</v>
      </c>
      <c r="R111" s="42">
        <v>1</v>
      </c>
      <c r="S111" s="47">
        <f t="shared" si="20"/>
        <v>0</v>
      </c>
      <c r="T111" s="42">
        <v>0</v>
      </c>
      <c r="U111" s="30">
        <f t="shared" si="21"/>
        <v>0</v>
      </c>
      <c r="V111" s="42">
        <v>10</v>
      </c>
      <c r="W111" s="30">
        <f t="shared" si="22"/>
        <v>0</v>
      </c>
      <c r="X111" s="42">
        <v>5</v>
      </c>
      <c r="Y111" s="30">
        <f t="shared" si="23"/>
        <v>0</v>
      </c>
      <c r="Z111" s="42">
        <v>0</v>
      </c>
      <c r="AA111" s="30">
        <f t="shared" si="24"/>
        <v>0</v>
      </c>
      <c r="AB111" s="48">
        <v>0</v>
      </c>
      <c r="AC111" s="30">
        <f t="shared" si="25"/>
        <v>0</v>
      </c>
      <c r="AD111" s="29">
        <v>0</v>
      </c>
      <c r="AE111" s="30">
        <f t="shared" si="26"/>
        <v>0</v>
      </c>
      <c r="AF111" s="49">
        <v>2</v>
      </c>
      <c r="AG111" s="30">
        <f t="shared" si="27"/>
        <v>0</v>
      </c>
      <c r="AH111" s="1" t="s">
        <v>439</v>
      </c>
    </row>
    <row r="112" spans="1:34">
      <c r="A112" s="1" t="s">
        <v>440</v>
      </c>
      <c r="B112" s="1" t="s">
        <v>441</v>
      </c>
      <c r="C112" s="1" t="s">
        <v>7</v>
      </c>
      <c r="D112" s="1" t="s">
        <v>12</v>
      </c>
      <c r="E112" s="1"/>
      <c r="F112" s="3">
        <f t="shared" si="15"/>
        <v>122</v>
      </c>
      <c r="G112" s="3">
        <f t="shared" si="28"/>
        <v>0</v>
      </c>
      <c r="H112" s="29">
        <v>4</v>
      </c>
      <c r="I112" s="30">
        <f t="shared" si="16"/>
        <v>0</v>
      </c>
      <c r="J112" s="29">
        <v>22</v>
      </c>
      <c r="K112" s="30">
        <f t="shared" si="17"/>
        <v>0</v>
      </c>
      <c r="L112" s="33">
        <v>60</v>
      </c>
      <c r="M112" s="30">
        <f t="shared" si="18"/>
        <v>0</v>
      </c>
      <c r="N112" s="29">
        <v>7</v>
      </c>
      <c r="O112" s="10">
        <f t="shared" si="29"/>
        <v>0</v>
      </c>
      <c r="P112" s="42">
        <v>0</v>
      </c>
      <c r="Q112" s="30">
        <f t="shared" si="19"/>
        <v>0</v>
      </c>
      <c r="R112" s="42">
        <v>0</v>
      </c>
      <c r="S112" s="47">
        <f t="shared" si="20"/>
        <v>0</v>
      </c>
      <c r="T112" s="42">
        <v>0</v>
      </c>
      <c r="U112" s="30">
        <f t="shared" si="21"/>
        <v>0</v>
      </c>
      <c r="V112" s="42">
        <v>10</v>
      </c>
      <c r="W112" s="30">
        <f t="shared" si="22"/>
        <v>0</v>
      </c>
      <c r="X112" s="42">
        <v>0</v>
      </c>
      <c r="Y112" s="30">
        <f t="shared" si="23"/>
        <v>0</v>
      </c>
      <c r="Z112" s="42">
        <v>16</v>
      </c>
      <c r="AA112" s="30">
        <f t="shared" si="24"/>
        <v>0</v>
      </c>
      <c r="AB112" s="48">
        <v>0</v>
      </c>
      <c r="AC112" s="30">
        <f t="shared" si="25"/>
        <v>0</v>
      </c>
      <c r="AD112" s="29">
        <v>0</v>
      </c>
      <c r="AE112" s="30">
        <f t="shared" si="26"/>
        <v>0</v>
      </c>
      <c r="AF112" s="49">
        <v>3</v>
      </c>
      <c r="AG112" s="30">
        <f t="shared" si="27"/>
        <v>0</v>
      </c>
      <c r="AH112" s="1" t="s">
        <v>442</v>
      </c>
    </row>
    <row r="113" spans="1:34">
      <c r="A113" s="1" t="s">
        <v>443</v>
      </c>
      <c r="B113" s="1" t="s">
        <v>444</v>
      </c>
      <c r="C113" s="1" t="s">
        <v>7</v>
      </c>
      <c r="D113" s="1" t="s">
        <v>445</v>
      </c>
      <c r="E113" s="1"/>
      <c r="F113" s="3">
        <f t="shared" si="15"/>
        <v>42</v>
      </c>
      <c r="G113" s="3">
        <f t="shared" si="28"/>
        <v>0</v>
      </c>
      <c r="H113" s="29">
        <v>2</v>
      </c>
      <c r="I113" s="30">
        <f t="shared" si="16"/>
        <v>0</v>
      </c>
      <c r="J113" s="29">
        <v>7</v>
      </c>
      <c r="K113" s="30">
        <f t="shared" si="17"/>
        <v>0</v>
      </c>
      <c r="L113" s="33">
        <v>1</v>
      </c>
      <c r="M113" s="30">
        <f t="shared" si="18"/>
        <v>0</v>
      </c>
      <c r="N113" s="29">
        <v>7</v>
      </c>
      <c r="O113" s="10">
        <f t="shared" si="29"/>
        <v>0</v>
      </c>
      <c r="P113" s="42">
        <v>0</v>
      </c>
      <c r="Q113" s="30">
        <f t="shared" si="19"/>
        <v>0</v>
      </c>
      <c r="R113" s="42">
        <v>0</v>
      </c>
      <c r="S113" s="47">
        <f t="shared" si="20"/>
        <v>0</v>
      </c>
      <c r="T113" s="42">
        <v>0</v>
      </c>
      <c r="U113" s="30">
        <f t="shared" si="21"/>
        <v>0</v>
      </c>
      <c r="V113" s="42">
        <v>10</v>
      </c>
      <c r="W113" s="30">
        <f t="shared" si="22"/>
        <v>0</v>
      </c>
      <c r="X113" s="42">
        <v>0</v>
      </c>
      <c r="Y113" s="30">
        <f t="shared" si="23"/>
        <v>0</v>
      </c>
      <c r="Z113" s="42">
        <v>14</v>
      </c>
      <c r="AA113" s="30">
        <f t="shared" si="24"/>
        <v>0</v>
      </c>
      <c r="AB113" s="48">
        <v>0</v>
      </c>
      <c r="AC113" s="30">
        <f t="shared" si="25"/>
        <v>0</v>
      </c>
      <c r="AD113" s="29">
        <v>0</v>
      </c>
      <c r="AE113" s="30">
        <f t="shared" si="26"/>
        <v>0</v>
      </c>
      <c r="AF113" s="49">
        <v>1</v>
      </c>
      <c r="AG113" s="30">
        <f t="shared" si="27"/>
        <v>0</v>
      </c>
      <c r="AH113" s="1" t="s">
        <v>446</v>
      </c>
    </row>
    <row r="114" spans="1:34">
      <c r="A114" s="1" t="s">
        <v>447</v>
      </c>
      <c r="B114" s="1" t="s">
        <v>448</v>
      </c>
      <c r="C114" s="1" t="s">
        <v>7</v>
      </c>
      <c r="D114" s="1" t="s">
        <v>445</v>
      </c>
      <c r="E114" s="1"/>
      <c r="F114" s="3">
        <f t="shared" si="15"/>
        <v>95</v>
      </c>
      <c r="G114" s="3">
        <f t="shared" si="28"/>
        <v>0</v>
      </c>
      <c r="H114" s="29">
        <v>0</v>
      </c>
      <c r="I114" s="30">
        <f t="shared" si="16"/>
        <v>0</v>
      </c>
      <c r="J114" s="29">
        <v>6</v>
      </c>
      <c r="K114" s="30">
        <f t="shared" si="17"/>
        <v>0</v>
      </c>
      <c r="L114" s="33">
        <v>6</v>
      </c>
      <c r="M114" s="30">
        <f t="shared" si="18"/>
        <v>0</v>
      </c>
      <c r="N114" s="29">
        <v>2</v>
      </c>
      <c r="O114" s="10">
        <f t="shared" si="29"/>
        <v>0</v>
      </c>
      <c r="P114" s="42">
        <v>20</v>
      </c>
      <c r="Q114" s="30">
        <f t="shared" si="19"/>
        <v>0</v>
      </c>
      <c r="R114" s="42">
        <v>50</v>
      </c>
      <c r="S114" s="47">
        <f t="shared" si="20"/>
        <v>0</v>
      </c>
      <c r="T114" s="42">
        <v>0</v>
      </c>
      <c r="U114" s="30">
        <f t="shared" si="21"/>
        <v>0</v>
      </c>
      <c r="V114" s="42">
        <v>0</v>
      </c>
      <c r="W114" s="30">
        <f t="shared" si="22"/>
        <v>0</v>
      </c>
      <c r="X114" s="42">
        <v>0</v>
      </c>
      <c r="Y114" s="30">
        <f t="shared" si="23"/>
        <v>0</v>
      </c>
      <c r="Z114" s="42">
        <v>10</v>
      </c>
      <c r="AA114" s="30">
        <f t="shared" si="24"/>
        <v>0</v>
      </c>
      <c r="AB114" s="48">
        <v>0</v>
      </c>
      <c r="AC114" s="30">
        <f t="shared" si="25"/>
        <v>0</v>
      </c>
      <c r="AD114" s="29">
        <v>0</v>
      </c>
      <c r="AE114" s="30">
        <f t="shared" si="26"/>
        <v>0</v>
      </c>
      <c r="AF114" s="49">
        <v>1</v>
      </c>
      <c r="AG114" s="30">
        <f t="shared" si="27"/>
        <v>0</v>
      </c>
      <c r="AH114" s="1" t="s">
        <v>449</v>
      </c>
    </row>
    <row r="115" spans="1:34">
      <c r="A115" s="1" t="s">
        <v>450</v>
      </c>
      <c r="B115" s="1" t="s">
        <v>451</v>
      </c>
      <c r="C115" s="1" t="s">
        <v>7</v>
      </c>
      <c r="D115" s="1" t="s">
        <v>452</v>
      </c>
      <c r="E115" s="1"/>
      <c r="F115" s="3">
        <f t="shared" si="15"/>
        <v>90</v>
      </c>
      <c r="G115" s="3">
        <f t="shared" si="28"/>
        <v>0</v>
      </c>
      <c r="H115" s="29">
        <v>5</v>
      </c>
      <c r="I115" s="30">
        <f t="shared" si="16"/>
        <v>0</v>
      </c>
      <c r="J115" s="29">
        <v>27</v>
      </c>
      <c r="K115" s="30">
        <f t="shared" si="17"/>
        <v>0</v>
      </c>
      <c r="L115" s="33">
        <v>40</v>
      </c>
      <c r="M115" s="30">
        <f t="shared" si="18"/>
        <v>0</v>
      </c>
      <c r="N115" s="29">
        <v>0</v>
      </c>
      <c r="O115" s="10">
        <f t="shared" si="29"/>
        <v>0</v>
      </c>
      <c r="P115" s="42">
        <v>10</v>
      </c>
      <c r="Q115" s="30">
        <f t="shared" si="19"/>
        <v>0</v>
      </c>
      <c r="R115" s="42">
        <v>0</v>
      </c>
      <c r="S115" s="47">
        <f t="shared" si="20"/>
        <v>0</v>
      </c>
      <c r="T115" s="42">
        <v>0</v>
      </c>
      <c r="U115" s="30">
        <f t="shared" si="21"/>
        <v>0</v>
      </c>
      <c r="V115" s="42">
        <v>0</v>
      </c>
      <c r="W115" s="30">
        <f t="shared" si="22"/>
        <v>0</v>
      </c>
      <c r="X115" s="42">
        <v>0</v>
      </c>
      <c r="Y115" s="30">
        <f t="shared" si="23"/>
        <v>0</v>
      </c>
      <c r="Z115" s="42">
        <v>4</v>
      </c>
      <c r="AA115" s="30">
        <f t="shared" si="24"/>
        <v>0</v>
      </c>
      <c r="AB115" s="48">
        <v>0</v>
      </c>
      <c r="AC115" s="30">
        <f t="shared" si="25"/>
        <v>0</v>
      </c>
      <c r="AD115" s="29">
        <v>0</v>
      </c>
      <c r="AE115" s="30">
        <f t="shared" si="26"/>
        <v>0</v>
      </c>
      <c r="AF115" s="49">
        <v>4</v>
      </c>
      <c r="AG115" s="30">
        <f t="shared" si="27"/>
        <v>0</v>
      </c>
      <c r="AH115" s="1" t="s">
        <v>453</v>
      </c>
    </row>
    <row r="116" spans="1:34">
      <c r="A116" s="1" t="s">
        <v>454</v>
      </c>
      <c r="B116" s="1" t="s">
        <v>455</v>
      </c>
      <c r="C116" s="1" t="s">
        <v>7</v>
      </c>
      <c r="D116" s="1" t="s">
        <v>424</v>
      </c>
      <c r="E116" s="1"/>
      <c r="F116" s="3">
        <f t="shared" si="15"/>
        <v>30</v>
      </c>
      <c r="G116" s="3">
        <f t="shared" si="28"/>
        <v>0</v>
      </c>
      <c r="H116" s="29">
        <v>2</v>
      </c>
      <c r="I116" s="30">
        <f t="shared" si="16"/>
        <v>0</v>
      </c>
      <c r="J116" s="29">
        <v>7</v>
      </c>
      <c r="K116" s="30">
        <f t="shared" si="17"/>
        <v>0</v>
      </c>
      <c r="L116" s="33">
        <v>20</v>
      </c>
      <c r="M116" s="30">
        <f t="shared" si="18"/>
        <v>0</v>
      </c>
      <c r="N116" s="29">
        <v>0</v>
      </c>
      <c r="O116" s="10">
        <f t="shared" si="29"/>
        <v>0</v>
      </c>
      <c r="P116" s="42">
        <v>0</v>
      </c>
      <c r="Q116" s="30">
        <f t="shared" si="19"/>
        <v>0</v>
      </c>
      <c r="R116" s="42">
        <v>0</v>
      </c>
      <c r="S116" s="47">
        <f t="shared" si="20"/>
        <v>0</v>
      </c>
      <c r="T116" s="42">
        <v>0</v>
      </c>
      <c r="U116" s="30">
        <f t="shared" si="21"/>
        <v>0</v>
      </c>
      <c r="V116" s="42">
        <v>0</v>
      </c>
      <c r="W116" s="30">
        <f t="shared" si="22"/>
        <v>0</v>
      </c>
      <c r="X116" s="42">
        <v>0</v>
      </c>
      <c r="Y116" s="30">
        <f t="shared" si="23"/>
        <v>0</v>
      </c>
      <c r="Z116" s="42">
        <v>0</v>
      </c>
      <c r="AA116" s="30">
        <f t="shared" si="24"/>
        <v>0</v>
      </c>
      <c r="AB116" s="48">
        <v>0</v>
      </c>
      <c r="AC116" s="30">
        <f t="shared" si="25"/>
        <v>0</v>
      </c>
      <c r="AD116" s="29">
        <v>0</v>
      </c>
      <c r="AE116" s="30">
        <f t="shared" si="26"/>
        <v>0</v>
      </c>
      <c r="AF116" s="49">
        <v>1</v>
      </c>
      <c r="AG116" s="30">
        <f t="shared" si="27"/>
        <v>0</v>
      </c>
      <c r="AH116" s="1" t="s">
        <v>456</v>
      </c>
    </row>
    <row r="117" spans="1:34">
      <c r="A117" s="1" t="s">
        <v>457</v>
      </c>
      <c r="B117" s="1" t="s">
        <v>458</v>
      </c>
      <c r="C117" s="1" t="s">
        <v>7</v>
      </c>
      <c r="D117" s="1" t="s">
        <v>424</v>
      </c>
      <c r="E117" s="1"/>
      <c r="F117" s="3">
        <f t="shared" si="15"/>
        <v>13</v>
      </c>
      <c r="G117" s="3">
        <f t="shared" si="28"/>
        <v>0</v>
      </c>
      <c r="H117" s="29">
        <v>0</v>
      </c>
      <c r="I117" s="30">
        <f t="shared" si="16"/>
        <v>0</v>
      </c>
      <c r="J117" s="29">
        <v>2</v>
      </c>
      <c r="K117" s="30">
        <f t="shared" si="17"/>
        <v>0</v>
      </c>
      <c r="L117" s="33">
        <v>1</v>
      </c>
      <c r="M117" s="30">
        <f t="shared" si="18"/>
        <v>0</v>
      </c>
      <c r="N117" s="29">
        <v>0</v>
      </c>
      <c r="O117" s="10">
        <f t="shared" si="29"/>
        <v>0</v>
      </c>
      <c r="P117" s="42">
        <v>0</v>
      </c>
      <c r="Q117" s="30">
        <f t="shared" si="19"/>
        <v>0</v>
      </c>
      <c r="R117" s="42">
        <v>0</v>
      </c>
      <c r="S117" s="47">
        <f t="shared" si="20"/>
        <v>0</v>
      </c>
      <c r="T117" s="42">
        <v>0</v>
      </c>
      <c r="U117" s="30">
        <f t="shared" si="21"/>
        <v>0</v>
      </c>
      <c r="V117" s="42">
        <v>0</v>
      </c>
      <c r="W117" s="30">
        <f t="shared" si="22"/>
        <v>0</v>
      </c>
      <c r="X117" s="42">
        <v>10</v>
      </c>
      <c r="Y117" s="30">
        <f t="shared" si="23"/>
        <v>0</v>
      </c>
      <c r="Z117" s="42">
        <v>0</v>
      </c>
      <c r="AA117" s="30">
        <f t="shared" si="24"/>
        <v>0</v>
      </c>
      <c r="AB117" s="48">
        <v>0</v>
      </c>
      <c r="AC117" s="30">
        <f t="shared" si="25"/>
        <v>0</v>
      </c>
      <c r="AD117" s="29">
        <v>0</v>
      </c>
      <c r="AE117" s="30">
        <f t="shared" si="26"/>
        <v>0</v>
      </c>
      <c r="AF117" s="51">
        <v>0</v>
      </c>
      <c r="AG117" s="30">
        <f t="shared" si="27"/>
        <v>0</v>
      </c>
      <c r="AH117" s="1" t="s">
        <v>459</v>
      </c>
    </row>
    <row r="118" spans="1:34">
      <c r="A118" s="1" t="s">
        <v>460</v>
      </c>
      <c r="B118" s="1" t="s">
        <v>461</v>
      </c>
      <c r="C118" s="1" t="s">
        <v>7</v>
      </c>
      <c r="D118" s="1" t="s">
        <v>462</v>
      </c>
      <c r="E118" s="1"/>
      <c r="F118" s="3">
        <f t="shared" si="15"/>
        <v>1196</v>
      </c>
      <c r="G118" s="3">
        <f t="shared" si="28"/>
        <v>0</v>
      </c>
      <c r="H118" s="29">
        <v>55</v>
      </c>
      <c r="I118" s="30">
        <f t="shared" si="16"/>
        <v>0</v>
      </c>
      <c r="J118" s="29">
        <v>316</v>
      </c>
      <c r="K118" s="30">
        <f t="shared" si="17"/>
        <v>0</v>
      </c>
      <c r="L118" s="33">
        <v>700</v>
      </c>
      <c r="M118" s="30">
        <f t="shared" si="18"/>
        <v>0</v>
      </c>
      <c r="N118" s="29">
        <v>12</v>
      </c>
      <c r="O118" s="10">
        <f t="shared" si="29"/>
        <v>0</v>
      </c>
      <c r="P118" s="42">
        <v>0</v>
      </c>
      <c r="Q118" s="30">
        <f t="shared" si="19"/>
        <v>0</v>
      </c>
      <c r="R118" s="42">
        <v>50</v>
      </c>
      <c r="S118" s="47">
        <f t="shared" si="20"/>
        <v>0</v>
      </c>
      <c r="T118" s="42">
        <v>0</v>
      </c>
      <c r="U118" s="30">
        <f t="shared" si="21"/>
        <v>0</v>
      </c>
      <c r="V118" s="42">
        <v>15</v>
      </c>
      <c r="W118" s="30">
        <f t="shared" si="22"/>
        <v>0</v>
      </c>
      <c r="X118" s="42">
        <v>0</v>
      </c>
      <c r="Y118" s="30">
        <f t="shared" si="23"/>
        <v>0</v>
      </c>
      <c r="Z118" s="42">
        <v>0</v>
      </c>
      <c r="AA118" s="30">
        <f t="shared" si="24"/>
        <v>0</v>
      </c>
      <c r="AB118" s="48">
        <v>0</v>
      </c>
      <c r="AC118" s="30">
        <f t="shared" si="25"/>
        <v>0</v>
      </c>
      <c r="AD118" s="29">
        <v>0</v>
      </c>
      <c r="AE118" s="30">
        <f t="shared" si="26"/>
        <v>0</v>
      </c>
      <c r="AF118" s="49">
        <v>48</v>
      </c>
      <c r="AG118" s="30">
        <f t="shared" si="27"/>
        <v>0</v>
      </c>
      <c r="AH118" s="1" t="s">
        <v>463</v>
      </c>
    </row>
    <row r="119" spans="1:34">
      <c r="A119" s="1" t="s">
        <v>464</v>
      </c>
      <c r="B119" s="1" t="s">
        <v>465</v>
      </c>
      <c r="C119" s="1" t="s">
        <v>7</v>
      </c>
      <c r="D119" s="1" t="s">
        <v>462</v>
      </c>
      <c r="E119" s="1"/>
      <c r="F119" s="3">
        <f t="shared" si="15"/>
        <v>1513</v>
      </c>
      <c r="G119" s="3">
        <f t="shared" si="28"/>
        <v>0</v>
      </c>
      <c r="H119" s="29">
        <v>58</v>
      </c>
      <c r="I119" s="30">
        <f t="shared" si="16"/>
        <v>0</v>
      </c>
      <c r="J119" s="29">
        <v>329</v>
      </c>
      <c r="K119" s="30">
        <f t="shared" si="17"/>
        <v>0</v>
      </c>
      <c r="L119" s="33">
        <v>600</v>
      </c>
      <c r="M119" s="30">
        <f t="shared" si="18"/>
        <v>0</v>
      </c>
      <c r="N119" s="29">
        <v>435</v>
      </c>
      <c r="O119" s="10">
        <f t="shared" si="29"/>
        <v>0</v>
      </c>
      <c r="P119" s="42">
        <v>0</v>
      </c>
      <c r="Q119" s="30">
        <f t="shared" si="19"/>
        <v>0</v>
      </c>
      <c r="R119" s="42">
        <v>5</v>
      </c>
      <c r="S119" s="47">
        <f t="shared" si="20"/>
        <v>0</v>
      </c>
      <c r="T119" s="42">
        <v>0</v>
      </c>
      <c r="U119" s="30">
        <f t="shared" si="21"/>
        <v>0</v>
      </c>
      <c r="V119" s="42">
        <v>10</v>
      </c>
      <c r="W119" s="30">
        <f t="shared" si="22"/>
        <v>0</v>
      </c>
      <c r="X119" s="42">
        <v>8</v>
      </c>
      <c r="Y119" s="30">
        <f t="shared" si="23"/>
        <v>0</v>
      </c>
      <c r="Z119" s="42">
        <v>18</v>
      </c>
      <c r="AA119" s="30">
        <f t="shared" si="24"/>
        <v>0</v>
      </c>
      <c r="AB119" s="48">
        <v>0</v>
      </c>
      <c r="AC119" s="30">
        <f t="shared" si="25"/>
        <v>0</v>
      </c>
      <c r="AD119" s="29">
        <v>0</v>
      </c>
      <c r="AE119" s="30">
        <f t="shared" si="26"/>
        <v>0</v>
      </c>
      <c r="AF119" s="49">
        <v>50</v>
      </c>
      <c r="AG119" s="30">
        <f t="shared" si="27"/>
        <v>0</v>
      </c>
      <c r="AH119" s="1" t="s">
        <v>466</v>
      </c>
    </row>
    <row r="120" spans="1:34">
      <c r="A120" s="1" t="s">
        <v>467</v>
      </c>
      <c r="B120" s="1" t="s">
        <v>468</v>
      </c>
      <c r="C120" s="1" t="s">
        <v>7</v>
      </c>
      <c r="D120" s="1" t="s">
        <v>462</v>
      </c>
      <c r="E120" s="1"/>
      <c r="F120" s="3">
        <f t="shared" si="15"/>
        <v>31</v>
      </c>
      <c r="G120" s="3">
        <f t="shared" si="28"/>
        <v>0</v>
      </c>
      <c r="H120" s="29">
        <v>3</v>
      </c>
      <c r="I120" s="30">
        <f t="shared" si="16"/>
        <v>0</v>
      </c>
      <c r="J120" s="29">
        <v>15</v>
      </c>
      <c r="K120" s="30">
        <f t="shared" si="17"/>
        <v>0</v>
      </c>
      <c r="L120" s="33">
        <v>1</v>
      </c>
      <c r="M120" s="30">
        <f t="shared" si="18"/>
        <v>0</v>
      </c>
      <c r="N120" s="29">
        <v>0</v>
      </c>
      <c r="O120" s="10">
        <f t="shared" si="29"/>
        <v>0</v>
      </c>
      <c r="P120" s="42">
        <v>0</v>
      </c>
      <c r="Q120" s="30">
        <f t="shared" si="19"/>
        <v>0</v>
      </c>
      <c r="R120" s="42">
        <v>0</v>
      </c>
      <c r="S120" s="47">
        <f t="shared" si="20"/>
        <v>0</v>
      </c>
      <c r="T120" s="42">
        <v>0</v>
      </c>
      <c r="U120" s="30">
        <f t="shared" si="21"/>
        <v>0</v>
      </c>
      <c r="V120" s="42">
        <v>10</v>
      </c>
      <c r="W120" s="30">
        <f t="shared" si="22"/>
        <v>0</v>
      </c>
      <c r="X120" s="42">
        <v>0</v>
      </c>
      <c r="Y120" s="30">
        <f t="shared" si="23"/>
        <v>0</v>
      </c>
      <c r="Z120" s="42">
        <v>0</v>
      </c>
      <c r="AA120" s="30">
        <f t="shared" si="24"/>
        <v>0</v>
      </c>
      <c r="AB120" s="48">
        <v>0</v>
      </c>
      <c r="AC120" s="30">
        <f t="shared" si="25"/>
        <v>0</v>
      </c>
      <c r="AD120" s="29">
        <v>0</v>
      </c>
      <c r="AE120" s="30">
        <f t="shared" si="26"/>
        <v>0</v>
      </c>
      <c r="AF120" s="49">
        <v>2</v>
      </c>
      <c r="AG120" s="30">
        <f t="shared" si="27"/>
        <v>0</v>
      </c>
      <c r="AH120" s="1" t="s">
        <v>469</v>
      </c>
    </row>
    <row r="121" spans="1:34">
      <c r="A121" s="1" t="s">
        <v>470</v>
      </c>
      <c r="B121" s="1" t="s">
        <v>471</v>
      </c>
      <c r="C121" s="1" t="s">
        <v>7</v>
      </c>
      <c r="D121" s="1" t="s">
        <v>462</v>
      </c>
      <c r="E121" s="1"/>
      <c r="F121" s="3">
        <f t="shared" si="15"/>
        <v>303</v>
      </c>
      <c r="G121" s="3">
        <f t="shared" si="28"/>
        <v>0</v>
      </c>
      <c r="H121" s="29">
        <v>15</v>
      </c>
      <c r="I121" s="30">
        <f t="shared" si="16"/>
        <v>0</v>
      </c>
      <c r="J121" s="29">
        <v>86</v>
      </c>
      <c r="K121" s="30">
        <f t="shared" si="17"/>
        <v>0</v>
      </c>
      <c r="L121" s="33">
        <v>154</v>
      </c>
      <c r="M121" s="30">
        <f t="shared" si="18"/>
        <v>0</v>
      </c>
      <c r="N121" s="29">
        <v>10</v>
      </c>
      <c r="O121" s="10">
        <f t="shared" si="29"/>
        <v>0</v>
      </c>
      <c r="P121" s="42">
        <v>0</v>
      </c>
      <c r="Q121" s="30">
        <f t="shared" si="19"/>
        <v>0</v>
      </c>
      <c r="R121" s="42">
        <v>1</v>
      </c>
      <c r="S121" s="47">
        <f t="shared" si="20"/>
        <v>0</v>
      </c>
      <c r="T121" s="42">
        <v>4</v>
      </c>
      <c r="U121" s="30">
        <f t="shared" si="21"/>
        <v>0</v>
      </c>
      <c r="V121" s="42">
        <v>10</v>
      </c>
      <c r="W121" s="30">
        <f t="shared" si="22"/>
        <v>0</v>
      </c>
      <c r="X121" s="42">
        <v>0</v>
      </c>
      <c r="Y121" s="30">
        <f t="shared" si="23"/>
        <v>0</v>
      </c>
      <c r="Z121" s="42">
        <v>0</v>
      </c>
      <c r="AA121" s="30">
        <f t="shared" si="24"/>
        <v>0</v>
      </c>
      <c r="AB121" s="48">
        <v>10</v>
      </c>
      <c r="AC121" s="30">
        <f t="shared" si="25"/>
        <v>0</v>
      </c>
      <c r="AD121" s="29">
        <v>0</v>
      </c>
      <c r="AE121" s="30">
        <f t="shared" si="26"/>
        <v>0</v>
      </c>
      <c r="AF121" s="49">
        <v>13</v>
      </c>
      <c r="AG121" s="30">
        <f t="shared" si="27"/>
        <v>0</v>
      </c>
      <c r="AH121" s="1" t="s">
        <v>472</v>
      </c>
    </row>
    <row r="122" spans="1:34">
      <c r="A122" s="1" t="s">
        <v>473</v>
      </c>
      <c r="B122" s="1" t="s">
        <v>474</v>
      </c>
      <c r="C122" s="1" t="s">
        <v>7</v>
      </c>
      <c r="D122" s="1" t="s">
        <v>12</v>
      </c>
      <c r="E122" s="1"/>
      <c r="F122" s="3">
        <f t="shared" si="15"/>
        <v>93</v>
      </c>
      <c r="G122" s="3">
        <f t="shared" si="28"/>
        <v>0</v>
      </c>
      <c r="H122" s="29">
        <v>8</v>
      </c>
      <c r="I122" s="30">
        <f t="shared" si="16"/>
        <v>0</v>
      </c>
      <c r="J122" s="29">
        <v>47</v>
      </c>
      <c r="K122" s="30">
        <f t="shared" si="17"/>
        <v>0</v>
      </c>
      <c r="L122" s="33">
        <v>4</v>
      </c>
      <c r="M122" s="30">
        <f t="shared" si="18"/>
        <v>0</v>
      </c>
      <c r="N122" s="29">
        <v>1</v>
      </c>
      <c r="O122" s="10">
        <f t="shared" si="29"/>
        <v>0</v>
      </c>
      <c r="P122" s="42">
        <v>0</v>
      </c>
      <c r="Q122" s="30">
        <f t="shared" si="19"/>
        <v>0</v>
      </c>
      <c r="R122" s="42">
        <v>1</v>
      </c>
      <c r="S122" s="47">
        <f t="shared" si="20"/>
        <v>0</v>
      </c>
      <c r="T122" s="42">
        <v>1</v>
      </c>
      <c r="U122" s="30">
        <f t="shared" si="21"/>
        <v>0</v>
      </c>
      <c r="V122" s="42">
        <v>20</v>
      </c>
      <c r="W122" s="30">
        <f t="shared" si="22"/>
        <v>0</v>
      </c>
      <c r="X122" s="42">
        <v>1</v>
      </c>
      <c r="Y122" s="30">
        <f t="shared" si="23"/>
        <v>0</v>
      </c>
      <c r="Z122" s="42">
        <v>0</v>
      </c>
      <c r="AA122" s="30">
        <f t="shared" si="24"/>
        <v>0</v>
      </c>
      <c r="AB122" s="48">
        <v>3</v>
      </c>
      <c r="AC122" s="30">
        <f t="shared" si="25"/>
        <v>0</v>
      </c>
      <c r="AD122" s="29">
        <v>0</v>
      </c>
      <c r="AE122" s="30">
        <f t="shared" si="26"/>
        <v>0</v>
      </c>
      <c r="AF122" s="49">
        <v>7</v>
      </c>
      <c r="AG122" s="30">
        <f t="shared" si="27"/>
        <v>0</v>
      </c>
      <c r="AH122" s="1" t="s">
        <v>475</v>
      </c>
    </row>
    <row r="123" spans="1:34">
      <c r="A123" s="1" t="s">
        <v>476</v>
      </c>
      <c r="B123" s="1" t="s">
        <v>477</v>
      </c>
      <c r="C123" s="1" t="s">
        <v>7</v>
      </c>
      <c r="D123" s="1" t="s">
        <v>204</v>
      </c>
      <c r="E123" s="1"/>
      <c r="F123" s="3">
        <f t="shared" si="15"/>
        <v>59</v>
      </c>
      <c r="G123" s="3">
        <f t="shared" si="28"/>
        <v>0</v>
      </c>
      <c r="H123" s="29">
        <v>2</v>
      </c>
      <c r="I123" s="30">
        <f t="shared" si="16"/>
        <v>0</v>
      </c>
      <c r="J123" s="29">
        <v>9</v>
      </c>
      <c r="K123" s="30">
        <f t="shared" si="17"/>
        <v>0</v>
      </c>
      <c r="L123" s="33">
        <v>24</v>
      </c>
      <c r="M123" s="30">
        <f t="shared" si="18"/>
        <v>0</v>
      </c>
      <c r="N123" s="29">
        <v>4</v>
      </c>
      <c r="O123" s="10">
        <f t="shared" si="29"/>
        <v>0</v>
      </c>
      <c r="P123" s="42">
        <v>10</v>
      </c>
      <c r="Q123" s="30">
        <f t="shared" si="19"/>
        <v>0</v>
      </c>
      <c r="R123" s="42">
        <v>0</v>
      </c>
      <c r="S123" s="47">
        <f t="shared" si="20"/>
        <v>0</v>
      </c>
      <c r="T123" s="42">
        <v>5</v>
      </c>
      <c r="U123" s="30">
        <f t="shared" si="21"/>
        <v>0</v>
      </c>
      <c r="V123" s="42">
        <v>0</v>
      </c>
      <c r="W123" s="30">
        <f t="shared" si="22"/>
        <v>0</v>
      </c>
      <c r="X123" s="42">
        <v>4</v>
      </c>
      <c r="Y123" s="30">
        <f t="shared" si="23"/>
        <v>0</v>
      </c>
      <c r="Z123" s="42">
        <v>0</v>
      </c>
      <c r="AA123" s="30">
        <f t="shared" si="24"/>
        <v>0</v>
      </c>
      <c r="AB123" s="48">
        <v>0</v>
      </c>
      <c r="AC123" s="30">
        <f t="shared" si="25"/>
        <v>0</v>
      </c>
      <c r="AD123" s="29">
        <v>0</v>
      </c>
      <c r="AE123" s="30">
        <f t="shared" si="26"/>
        <v>0</v>
      </c>
      <c r="AF123" s="49">
        <v>1</v>
      </c>
      <c r="AG123" s="30">
        <f t="shared" si="27"/>
        <v>0</v>
      </c>
      <c r="AH123" s="1" t="s">
        <v>478</v>
      </c>
    </row>
    <row r="124" spans="1:34">
      <c r="A124" s="1" t="s">
        <v>479</v>
      </c>
      <c r="B124" s="1" t="s">
        <v>480</v>
      </c>
      <c r="C124" s="1" t="s">
        <v>7</v>
      </c>
      <c r="D124" s="1" t="s">
        <v>264</v>
      </c>
      <c r="E124" s="1"/>
      <c r="F124" s="3">
        <f t="shared" si="15"/>
        <v>516</v>
      </c>
      <c r="G124" s="3">
        <f t="shared" si="28"/>
        <v>0</v>
      </c>
      <c r="H124" s="29">
        <v>14</v>
      </c>
      <c r="I124" s="30">
        <f t="shared" si="16"/>
        <v>0</v>
      </c>
      <c r="J124" s="29">
        <v>78</v>
      </c>
      <c r="K124" s="30">
        <f t="shared" si="17"/>
        <v>0</v>
      </c>
      <c r="L124" s="33">
        <v>300</v>
      </c>
      <c r="M124" s="30">
        <f t="shared" si="18"/>
        <v>0</v>
      </c>
      <c r="N124" s="29">
        <v>56</v>
      </c>
      <c r="O124" s="10">
        <f t="shared" si="29"/>
        <v>0</v>
      </c>
      <c r="P124" s="42">
        <v>20</v>
      </c>
      <c r="Q124" s="30">
        <f t="shared" si="19"/>
        <v>0</v>
      </c>
      <c r="R124" s="42">
        <v>3</v>
      </c>
      <c r="S124" s="47">
        <f t="shared" si="20"/>
        <v>0</v>
      </c>
      <c r="T124" s="42">
        <v>8</v>
      </c>
      <c r="U124" s="30">
        <f t="shared" si="21"/>
        <v>0</v>
      </c>
      <c r="V124" s="42">
        <v>0</v>
      </c>
      <c r="W124" s="30">
        <f t="shared" si="22"/>
        <v>0</v>
      </c>
      <c r="X124" s="42">
        <v>1</v>
      </c>
      <c r="Y124" s="30">
        <f t="shared" si="23"/>
        <v>0</v>
      </c>
      <c r="Z124" s="42">
        <v>24</v>
      </c>
      <c r="AA124" s="30">
        <f t="shared" si="24"/>
        <v>0</v>
      </c>
      <c r="AB124" s="48">
        <v>0</v>
      </c>
      <c r="AC124" s="30">
        <f t="shared" si="25"/>
        <v>0</v>
      </c>
      <c r="AD124" s="29">
        <v>0</v>
      </c>
      <c r="AE124" s="30">
        <f t="shared" si="26"/>
        <v>0</v>
      </c>
      <c r="AF124" s="49">
        <v>12</v>
      </c>
      <c r="AG124" s="30">
        <f t="shared" si="27"/>
        <v>0</v>
      </c>
      <c r="AH124" s="1" t="s">
        <v>481</v>
      </c>
    </row>
    <row r="125" spans="1:34">
      <c r="A125" s="1" t="s">
        <v>482</v>
      </c>
      <c r="B125" s="1" t="s">
        <v>483</v>
      </c>
      <c r="C125" s="1" t="s">
        <v>7</v>
      </c>
      <c r="D125" s="1" t="s">
        <v>484</v>
      </c>
      <c r="E125" s="1"/>
      <c r="F125" s="3">
        <f t="shared" si="15"/>
        <v>293</v>
      </c>
      <c r="G125" s="3">
        <f t="shared" si="28"/>
        <v>0</v>
      </c>
      <c r="H125" s="29">
        <v>11</v>
      </c>
      <c r="I125" s="30">
        <f t="shared" si="16"/>
        <v>0</v>
      </c>
      <c r="J125" s="29">
        <v>62</v>
      </c>
      <c r="K125" s="30">
        <f t="shared" si="17"/>
        <v>0</v>
      </c>
      <c r="L125" s="33">
        <v>174</v>
      </c>
      <c r="M125" s="30">
        <f t="shared" si="18"/>
        <v>0</v>
      </c>
      <c r="N125" s="29">
        <v>0</v>
      </c>
      <c r="O125" s="10">
        <f t="shared" si="29"/>
        <v>0</v>
      </c>
      <c r="P125" s="42">
        <v>10</v>
      </c>
      <c r="Q125" s="30">
        <f t="shared" si="19"/>
        <v>0</v>
      </c>
      <c r="R125" s="42">
        <v>0</v>
      </c>
      <c r="S125" s="47">
        <f t="shared" si="20"/>
        <v>0</v>
      </c>
      <c r="T125" s="42">
        <v>15</v>
      </c>
      <c r="U125" s="30">
        <f t="shared" si="21"/>
        <v>0</v>
      </c>
      <c r="V125" s="42">
        <v>2</v>
      </c>
      <c r="W125" s="30">
        <f t="shared" si="22"/>
        <v>0</v>
      </c>
      <c r="X125" s="42">
        <v>5</v>
      </c>
      <c r="Y125" s="30">
        <f t="shared" si="23"/>
        <v>0</v>
      </c>
      <c r="Z125" s="42">
        <v>2</v>
      </c>
      <c r="AA125" s="30">
        <f t="shared" si="24"/>
        <v>0</v>
      </c>
      <c r="AB125" s="48">
        <v>3</v>
      </c>
      <c r="AC125" s="30">
        <f t="shared" si="25"/>
        <v>0</v>
      </c>
      <c r="AD125" s="29">
        <v>0</v>
      </c>
      <c r="AE125" s="30">
        <f t="shared" si="26"/>
        <v>0</v>
      </c>
      <c r="AF125" s="49">
        <v>9</v>
      </c>
      <c r="AG125" s="30">
        <f t="shared" si="27"/>
        <v>0</v>
      </c>
      <c r="AH125" s="1" t="s">
        <v>485</v>
      </c>
    </row>
    <row r="126" spans="1:34">
      <c r="A126" s="1" t="s">
        <v>486</v>
      </c>
      <c r="B126" s="1" t="s">
        <v>487</v>
      </c>
      <c r="C126" s="1" t="s">
        <v>7</v>
      </c>
      <c r="D126" s="1" t="s">
        <v>175</v>
      </c>
      <c r="E126" s="1"/>
      <c r="F126" s="3">
        <f t="shared" si="15"/>
        <v>44</v>
      </c>
      <c r="G126" s="3">
        <f t="shared" si="28"/>
        <v>0</v>
      </c>
      <c r="H126" s="29">
        <v>2</v>
      </c>
      <c r="I126" s="30">
        <f t="shared" si="16"/>
        <v>0</v>
      </c>
      <c r="J126" s="29">
        <v>10</v>
      </c>
      <c r="K126" s="30">
        <f t="shared" si="17"/>
        <v>0</v>
      </c>
      <c r="L126" s="33">
        <v>18</v>
      </c>
      <c r="M126" s="30">
        <f t="shared" si="18"/>
        <v>0</v>
      </c>
      <c r="N126" s="29">
        <v>1</v>
      </c>
      <c r="O126" s="10">
        <f t="shared" si="29"/>
        <v>0</v>
      </c>
      <c r="P126" s="42">
        <v>10</v>
      </c>
      <c r="Q126" s="30">
        <f t="shared" si="19"/>
        <v>0</v>
      </c>
      <c r="R126" s="42">
        <v>0</v>
      </c>
      <c r="S126" s="47">
        <f t="shared" si="20"/>
        <v>0</v>
      </c>
      <c r="T126" s="42">
        <v>0</v>
      </c>
      <c r="U126" s="30">
        <f t="shared" si="21"/>
        <v>0</v>
      </c>
      <c r="V126" s="42">
        <v>2</v>
      </c>
      <c r="W126" s="30">
        <f t="shared" si="22"/>
        <v>0</v>
      </c>
      <c r="X126" s="42">
        <v>0</v>
      </c>
      <c r="Y126" s="30">
        <f t="shared" si="23"/>
        <v>0</v>
      </c>
      <c r="Z126" s="42">
        <v>0</v>
      </c>
      <c r="AA126" s="30">
        <f t="shared" si="24"/>
        <v>0</v>
      </c>
      <c r="AB126" s="48">
        <v>0</v>
      </c>
      <c r="AC126" s="30">
        <f t="shared" si="25"/>
        <v>0</v>
      </c>
      <c r="AD126" s="29">
        <v>0</v>
      </c>
      <c r="AE126" s="30">
        <f t="shared" si="26"/>
        <v>0</v>
      </c>
      <c r="AF126" s="49">
        <v>1</v>
      </c>
      <c r="AG126" s="30">
        <f t="shared" si="27"/>
        <v>0</v>
      </c>
      <c r="AH126" s="1" t="s">
        <v>488</v>
      </c>
    </row>
    <row r="127" spans="1:34">
      <c r="A127" s="1" t="s">
        <v>489</v>
      </c>
      <c r="B127" s="1" t="s">
        <v>490</v>
      </c>
      <c r="C127" s="1" t="s">
        <v>7</v>
      </c>
      <c r="D127" s="1" t="s">
        <v>236</v>
      </c>
      <c r="E127" s="1"/>
      <c r="F127" s="3">
        <f t="shared" si="15"/>
        <v>257</v>
      </c>
      <c r="G127" s="3">
        <f t="shared" si="28"/>
        <v>0</v>
      </c>
      <c r="H127" s="29">
        <v>8</v>
      </c>
      <c r="I127" s="30">
        <f t="shared" si="16"/>
        <v>0</v>
      </c>
      <c r="J127" s="29">
        <v>43</v>
      </c>
      <c r="K127" s="30">
        <f t="shared" si="17"/>
        <v>0</v>
      </c>
      <c r="L127" s="33">
        <v>1</v>
      </c>
      <c r="M127" s="30">
        <f t="shared" si="18"/>
        <v>0</v>
      </c>
      <c r="N127" s="29">
        <v>11</v>
      </c>
      <c r="O127" s="10">
        <f t="shared" si="29"/>
        <v>0</v>
      </c>
      <c r="P127" s="42">
        <v>5</v>
      </c>
      <c r="Q127" s="30">
        <f t="shared" si="19"/>
        <v>0</v>
      </c>
      <c r="R127" s="42">
        <v>1</v>
      </c>
      <c r="S127" s="47">
        <f t="shared" si="20"/>
        <v>0</v>
      </c>
      <c r="T127" s="42">
        <v>116</v>
      </c>
      <c r="U127" s="30">
        <f t="shared" si="21"/>
        <v>0</v>
      </c>
      <c r="V127" s="42">
        <v>10</v>
      </c>
      <c r="W127" s="30">
        <f t="shared" si="22"/>
        <v>0</v>
      </c>
      <c r="X127" s="42">
        <v>0</v>
      </c>
      <c r="Y127" s="30">
        <f t="shared" si="23"/>
        <v>0</v>
      </c>
      <c r="Z127" s="42">
        <v>6</v>
      </c>
      <c r="AA127" s="30">
        <f t="shared" si="24"/>
        <v>0</v>
      </c>
      <c r="AB127" s="48">
        <v>50</v>
      </c>
      <c r="AC127" s="30">
        <f t="shared" si="25"/>
        <v>0</v>
      </c>
      <c r="AD127" s="29">
        <v>0</v>
      </c>
      <c r="AE127" s="30">
        <f t="shared" si="26"/>
        <v>0</v>
      </c>
      <c r="AF127" s="49">
        <v>6</v>
      </c>
      <c r="AG127" s="30">
        <f t="shared" si="27"/>
        <v>0</v>
      </c>
      <c r="AH127" s="1" t="s">
        <v>491</v>
      </c>
    </row>
    <row r="128" spans="1:34">
      <c r="A128" s="1" t="s">
        <v>492</v>
      </c>
      <c r="B128" s="1" t="s">
        <v>493</v>
      </c>
      <c r="C128" s="1" t="s">
        <v>7</v>
      </c>
      <c r="D128" s="1" t="s">
        <v>494</v>
      </c>
      <c r="E128" s="1"/>
      <c r="F128" s="3">
        <f t="shared" si="15"/>
        <v>177</v>
      </c>
      <c r="G128" s="3">
        <f t="shared" si="28"/>
        <v>0</v>
      </c>
      <c r="H128" s="29">
        <v>5</v>
      </c>
      <c r="I128" s="30">
        <f t="shared" si="16"/>
        <v>0</v>
      </c>
      <c r="J128" s="29">
        <v>25</v>
      </c>
      <c r="K128" s="30">
        <f t="shared" si="17"/>
        <v>0</v>
      </c>
      <c r="L128" s="33">
        <v>1</v>
      </c>
      <c r="M128" s="30">
        <f t="shared" si="18"/>
        <v>0</v>
      </c>
      <c r="N128" s="29">
        <v>0</v>
      </c>
      <c r="O128" s="10">
        <f t="shared" si="29"/>
        <v>0</v>
      </c>
      <c r="P128" s="42">
        <v>0</v>
      </c>
      <c r="Q128" s="30">
        <f t="shared" si="19"/>
        <v>0</v>
      </c>
      <c r="R128" s="42">
        <v>100</v>
      </c>
      <c r="S128" s="47">
        <f t="shared" si="20"/>
        <v>0</v>
      </c>
      <c r="T128" s="42">
        <v>4</v>
      </c>
      <c r="U128" s="30">
        <f t="shared" si="21"/>
        <v>0</v>
      </c>
      <c r="V128" s="42">
        <v>0</v>
      </c>
      <c r="W128" s="30">
        <f t="shared" si="22"/>
        <v>0</v>
      </c>
      <c r="X128" s="42">
        <v>20</v>
      </c>
      <c r="Y128" s="30">
        <f t="shared" si="23"/>
        <v>0</v>
      </c>
      <c r="Z128" s="42">
        <v>18</v>
      </c>
      <c r="AA128" s="30">
        <f t="shared" si="24"/>
        <v>0</v>
      </c>
      <c r="AB128" s="48">
        <v>0</v>
      </c>
      <c r="AC128" s="30">
        <f t="shared" si="25"/>
        <v>0</v>
      </c>
      <c r="AD128" s="29">
        <v>0</v>
      </c>
      <c r="AE128" s="30">
        <f t="shared" si="26"/>
        <v>0</v>
      </c>
      <c r="AF128" s="49">
        <v>4</v>
      </c>
      <c r="AG128" s="30">
        <f t="shared" si="27"/>
        <v>0</v>
      </c>
      <c r="AH128" s="1" t="s">
        <v>495</v>
      </c>
    </row>
    <row r="129" spans="1:34">
      <c r="A129" s="1" t="s">
        <v>496</v>
      </c>
      <c r="B129" s="1" t="s">
        <v>497</v>
      </c>
      <c r="C129" s="1" t="s">
        <v>7</v>
      </c>
      <c r="D129" s="1" t="s">
        <v>494</v>
      </c>
      <c r="E129" s="1"/>
      <c r="F129" s="3">
        <f t="shared" si="15"/>
        <v>245</v>
      </c>
      <c r="G129" s="3">
        <f t="shared" si="28"/>
        <v>0</v>
      </c>
      <c r="H129" s="29">
        <v>17</v>
      </c>
      <c r="I129" s="30">
        <f t="shared" si="16"/>
        <v>0</v>
      </c>
      <c r="J129" s="29">
        <v>98</v>
      </c>
      <c r="K129" s="30">
        <f t="shared" si="17"/>
        <v>0</v>
      </c>
      <c r="L129" s="33">
        <v>1</v>
      </c>
      <c r="M129" s="30">
        <f t="shared" si="18"/>
        <v>0</v>
      </c>
      <c r="N129" s="29">
        <v>1</v>
      </c>
      <c r="O129" s="10">
        <f t="shared" si="29"/>
        <v>0</v>
      </c>
      <c r="P129" s="42">
        <v>0</v>
      </c>
      <c r="Q129" s="30">
        <f t="shared" si="19"/>
        <v>0</v>
      </c>
      <c r="R129" s="42">
        <v>100</v>
      </c>
      <c r="S129" s="47">
        <f t="shared" si="20"/>
        <v>0</v>
      </c>
      <c r="T129" s="42">
        <v>9</v>
      </c>
      <c r="U129" s="30">
        <f t="shared" si="21"/>
        <v>0</v>
      </c>
      <c r="V129" s="42">
        <v>0</v>
      </c>
      <c r="W129" s="30">
        <f t="shared" si="22"/>
        <v>0</v>
      </c>
      <c r="X129" s="42">
        <v>0</v>
      </c>
      <c r="Y129" s="30">
        <f t="shared" si="23"/>
        <v>0</v>
      </c>
      <c r="Z129" s="42">
        <v>4</v>
      </c>
      <c r="AA129" s="30">
        <f t="shared" si="24"/>
        <v>0</v>
      </c>
      <c r="AB129" s="48">
        <v>0</v>
      </c>
      <c r="AC129" s="30">
        <f t="shared" si="25"/>
        <v>0</v>
      </c>
      <c r="AD129" s="29">
        <v>0</v>
      </c>
      <c r="AE129" s="30">
        <f t="shared" si="26"/>
        <v>0</v>
      </c>
      <c r="AF129" s="49">
        <v>15</v>
      </c>
      <c r="AG129" s="30">
        <f t="shared" si="27"/>
        <v>0</v>
      </c>
      <c r="AH129" s="1" t="s">
        <v>498</v>
      </c>
    </row>
    <row r="130" spans="1:34">
      <c r="A130" s="1" t="s">
        <v>499</v>
      </c>
      <c r="B130" s="1" t="s">
        <v>500</v>
      </c>
      <c r="C130" s="1" t="s">
        <v>7</v>
      </c>
      <c r="D130" s="1" t="s">
        <v>12</v>
      </c>
      <c r="E130" s="1"/>
      <c r="F130" s="3">
        <f t="shared" ref="F130:F193" si="30">SUM(H130,J130,L130,N130,P130,R130,T130,V130,X130,Z130,AB130,AD130,AF130)</f>
        <v>259</v>
      </c>
      <c r="G130" s="3">
        <f t="shared" si="28"/>
        <v>0</v>
      </c>
      <c r="H130" s="29">
        <v>2</v>
      </c>
      <c r="I130" s="30">
        <f t="shared" ref="I130:I193" si="31">H130*E130</f>
        <v>0</v>
      </c>
      <c r="J130" s="29">
        <v>16</v>
      </c>
      <c r="K130" s="30">
        <f t="shared" ref="K130:K193" si="32">J130*E130</f>
        <v>0</v>
      </c>
      <c r="L130" s="33">
        <v>1</v>
      </c>
      <c r="M130" s="30">
        <f t="shared" ref="M130:M193" si="33">L130*E130</f>
        <v>0</v>
      </c>
      <c r="N130" s="29">
        <v>54</v>
      </c>
      <c r="O130" s="10">
        <f t="shared" si="29"/>
        <v>0</v>
      </c>
      <c r="P130" s="42">
        <v>10</v>
      </c>
      <c r="Q130" s="30">
        <f t="shared" ref="Q130:Q193" si="34">E130*P130</f>
        <v>0</v>
      </c>
      <c r="R130" s="42">
        <v>100</v>
      </c>
      <c r="S130" s="47">
        <f t="shared" ref="S130:S193" si="35">E130*R130</f>
        <v>0</v>
      </c>
      <c r="T130" s="42">
        <v>9</v>
      </c>
      <c r="U130" s="30">
        <f t="shared" ref="U130:U193" si="36">E130*T130</f>
        <v>0</v>
      </c>
      <c r="V130" s="42">
        <v>0</v>
      </c>
      <c r="W130" s="30">
        <f t="shared" ref="W130:W193" si="37">E130*V130</f>
        <v>0</v>
      </c>
      <c r="X130" s="42">
        <v>14</v>
      </c>
      <c r="Y130" s="30">
        <f t="shared" ref="Y130:Y193" si="38">E130*X130</f>
        <v>0</v>
      </c>
      <c r="Z130" s="42">
        <v>0</v>
      </c>
      <c r="AA130" s="30">
        <f t="shared" ref="AA130:AA193" si="39">E130*Z130</f>
        <v>0</v>
      </c>
      <c r="AB130" s="48">
        <v>50</v>
      </c>
      <c r="AC130" s="30">
        <f t="shared" ref="AC130:AC193" si="40">E130*AB130</f>
        <v>0</v>
      </c>
      <c r="AD130" s="29">
        <v>0</v>
      </c>
      <c r="AE130" s="30">
        <f t="shared" ref="AE130:AE193" si="41">E130*AD130</f>
        <v>0</v>
      </c>
      <c r="AF130" s="49">
        <v>3</v>
      </c>
      <c r="AG130" s="30">
        <f t="shared" ref="AG130:AG193" si="42">AF130*E130</f>
        <v>0</v>
      </c>
      <c r="AH130" s="1" t="s">
        <v>501</v>
      </c>
    </row>
    <row r="131" spans="1:34">
      <c r="A131" s="1" t="s">
        <v>502</v>
      </c>
      <c r="B131" s="1" t="s">
        <v>503</v>
      </c>
      <c r="C131" s="1" t="s">
        <v>7</v>
      </c>
      <c r="D131" s="1" t="s">
        <v>12</v>
      </c>
      <c r="E131" s="1"/>
      <c r="F131" s="3">
        <f t="shared" si="30"/>
        <v>2957</v>
      </c>
      <c r="G131" s="3">
        <f t="shared" ref="G131:G194" si="43">E131*F131</f>
        <v>0</v>
      </c>
      <c r="H131" s="29">
        <v>136</v>
      </c>
      <c r="I131" s="30">
        <f t="shared" si="31"/>
        <v>0</v>
      </c>
      <c r="J131" s="29">
        <v>778</v>
      </c>
      <c r="K131" s="30">
        <f t="shared" si="32"/>
        <v>0</v>
      </c>
      <c r="L131" s="33">
        <v>1806</v>
      </c>
      <c r="M131" s="30">
        <f t="shared" si="33"/>
        <v>0</v>
      </c>
      <c r="N131" s="29">
        <v>3</v>
      </c>
      <c r="O131" s="10">
        <f t="shared" ref="O131:O194" si="44">E131*N131</f>
        <v>0</v>
      </c>
      <c r="P131" s="42">
        <v>10</v>
      </c>
      <c r="Q131" s="30">
        <f t="shared" si="34"/>
        <v>0</v>
      </c>
      <c r="R131" s="42">
        <v>59</v>
      </c>
      <c r="S131" s="47">
        <f t="shared" si="35"/>
        <v>0</v>
      </c>
      <c r="T131" s="42">
        <v>15</v>
      </c>
      <c r="U131" s="30">
        <f t="shared" si="36"/>
        <v>0</v>
      </c>
      <c r="V131" s="42">
        <v>0</v>
      </c>
      <c r="W131" s="30">
        <f t="shared" si="37"/>
        <v>0</v>
      </c>
      <c r="X131" s="42">
        <v>0</v>
      </c>
      <c r="Y131" s="30">
        <f t="shared" si="38"/>
        <v>0</v>
      </c>
      <c r="Z131" s="42">
        <v>8</v>
      </c>
      <c r="AA131" s="30">
        <f t="shared" si="39"/>
        <v>0</v>
      </c>
      <c r="AB131" s="48">
        <v>25</v>
      </c>
      <c r="AC131" s="30">
        <f t="shared" si="40"/>
        <v>0</v>
      </c>
      <c r="AD131" s="29">
        <v>0</v>
      </c>
      <c r="AE131" s="30">
        <f t="shared" si="41"/>
        <v>0</v>
      </c>
      <c r="AF131" s="49">
        <v>117</v>
      </c>
      <c r="AG131" s="30">
        <f t="shared" si="42"/>
        <v>0</v>
      </c>
      <c r="AH131" s="1" t="s">
        <v>504</v>
      </c>
    </row>
    <row r="132" spans="1:34">
      <c r="A132" s="1" t="s">
        <v>505</v>
      </c>
      <c r="B132" s="1" t="s">
        <v>506</v>
      </c>
      <c r="C132" s="1" t="s">
        <v>7</v>
      </c>
      <c r="D132" s="1" t="s">
        <v>507</v>
      </c>
      <c r="E132" s="1"/>
      <c r="F132" s="3">
        <f t="shared" si="30"/>
        <v>71</v>
      </c>
      <c r="G132" s="3">
        <f t="shared" si="43"/>
        <v>0</v>
      </c>
      <c r="H132" s="29">
        <v>3</v>
      </c>
      <c r="I132" s="30">
        <f t="shared" si="31"/>
        <v>0</v>
      </c>
      <c r="J132" s="29">
        <v>15</v>
      </c>
      <c r="K132" s="30">
        <f t="shared" si="32"/>
        <v>0</v>
      </c>
      <c r="L132" s="33">
        <v>1</v>
      </c>
      <c r="M132" s="30">
        <f t="shared" si="33"/>
        <v>0</v>
      </c>
      <c r="N132" s="29">
        <v>12</v>
      </c>
      <c r="O132" s="10">
        <f t="shared" si="44"/>
        <v>0</v>
      </c>
      <c r="P132" s="42">
        <v>10</v>
      </c>
      <c r="Q132" s="30">
        <f t="shared" si="34"/>
        <v>0</v>
      </c>
      <c r="R132" s="42">
        <v>0</v>
      </c>
      <c r="S132" s="47">
        <f t="shared" si="35"/>
        <v>0</v>
      </c>
      <c r="T132" s="42">
        <v>0</v>
      </c>
      <c r="U132" s="30">
        <f t="shared" si="36"/>
        <v>0</v>
      </c>
      <c r="V132" s="42">
        <v>0</v>
      </c>
      <c r="W132" s="30">
        <f t="shared" si="37"/>
        <v>0</v>
      </c>
      <c r="X132" s="42">
        <v>28</v>
      </c>
      <c r="Y132" s="30">
        <f t="shared" si="38"/>
        <v>0</v>
      </c>
      <c r="Z132" s="42">
        <v>0</v>
      </c>
      <c r="AA132" s="30">
        <f t="shared" si="39"/>
        <v>0</v>
      </c>
      <c r="AB132" s="48">
        <v>0</v>
      </c>
      <c r="AC132" s="30">
        <f t="shared" si="40"/>
        <v>0</v>
      </c>
      <c r="AD132" s="29">
        <v>0</v>
      </c>
      <c r="AE132" s="30">
        <f t="shared" si="41"/>
        <v>0</v>
      </c>
      <c r="AF132" s="49">
        <v>2</v>
      </c>
      <c r="AG132" s="30">
        <f t="shared" si="42"/>
        <v>0</v>
      </c>
      <c r="AH132" s="1" t="s">
        <v>508</v>
      </c>
    </row>
    <row r="133" spans="1:34">
      <c r="A133" s="1" t="s">
        <v>509</v>
      </c>
      <c r="B133" s="1" t="s">
        <v>510</v>
      </c>
      <c r="C133" s="1" t="s">
        <v>7</v>
      </c>
      <c r="D133" s="1" t="s">
        <v>12</v>
      </c>
      <c r="E133" s="1"/>
      <c r="F133" s="3">
        <f t="shared" si="30"/>
        <v>1107</v>
      </c>
      <c r="G133" s="3">
        <f t="shared" si="43"/>
        <v>0</v>
      </c>
      <c r="H133" s="29">
        <v>68</v>
      </c>
      <c r="I133" s="30">
        <f t="shared" si="31"/>
        <v>0</v>
      </c>
      <c r="J133" s="29">
        <v>390</v>
      </c>
      <c r="K133" s="30">
        <f t="shared" si="32"/>
        <v>0</v>
      </c>
      <c r="L133" s="33">
        <v>430</v>
      </c>
      <c r="M133" s="30">
        <f t="shared" si="33"/>
        <v>0</v>
      </c>
      <c r="N133" s="29">
        <v>11</v>
      </c>
      <c r="O133" s="10">
        <f t="shared" si="44"/>
        <v>0</v>
      </c>
      <c r="P133" s="42">
        <v>0</v>
      </c>
      <c r="Q133" s="30">
        <f t="shared" si="34"/>
        <v>0</v>
      </c>
      <c r="R133" s="42">
        <v>100</v>
      </c>
      <c r="S133" s="47">
        <f t="shared" si="35"/>
        <v>0</v>
      </c>
      <c r="T133" s="42">
        <v>21</v>
      </c>
      <c r="U133" s="30">
        <f t="shared" si="36"/>
        <v>0</v>
      </c>
      <c r="V133" s="42">
        <v>0</v>
      </c>
      <c r="W133" s="30">
        <f t="shared" si="37"/>
        <v>0</v>
      </c>
      <c r="X133" s="42">
        <v>18</v>
      </c>
      <c r="Y133" s="30">
        <f t="shared" si="38"/>
        <v>0</v>
      </c>
      <c r="Z133" s="42">
        <v>10</v>
      </c>
      <c r="AA133" s="30">
        <f t="shared" si="39"/>
        <v>0</v>
      </c>
      <c r="AB133" s="48">
        <v>0</v>
      </c>
      <c r="AC133" s="30">
        <f t="shared" si="40"/>
        <v>0</v>
      </c>
      <c r="AD133" s="29">
        <v>0</v>
      </c>
      <c r="AE133" s="30">
        <f t="shared" si="41"/>
        <v>0</v>
      </c>
      <c r="AF133" s="49">
        <v>59</v>
      </c>
      <c r="AG133" s="30">
        <f t="shared" si="42"/>
        <v>0</v>
      </c>
      <c r="AH133" s="1" t="s">
        <v>511</v>
      </c>
    </row>
    <row r="134" spans="1:34">
      <c r="A134" s="1" t="s">
        <v>512</v>
      </c>
      <c r="B134" s="1" t="s">
        <v>513</v>
      </c>
      <c r="C134" s="1" t="s">
        <v>7</v>
      </c>
      <c r="D134" s="1" t="s">
        <v>507</v>
      </c>
      <c r="E134" s="1"/>
      <c r="F134" s="3">
        <f t="shared" si="30"/>
        <v>232</v>
      </c>
      <c r="G134" s="3">
        <f t="shared" si="43"/>
        <v>0</v>
      </c>
      <c r="H134" s="29">
        <v>2</v>
      </c>
      <c r="I134" s="30">
        <f t="shared" si="31"/>
        <v>0</v>
      </c>
      <c r="J134" s="29">
        <v>7</v>
      </c>
      <c r="K134" s="30">
        <f t="shared" si="32"/>
        <v>0</v>
      </c>
      <c r="L134" s="33">
        <v>1</v>
      </c>
      <c r="M134" s="30">
        <f t="shared" si="33"/>
        <v>0</v>
      </c>
      <c r="N134" s="29">
        <v>11</v>
      </c>
      <c r="O134" s="10">
        <f t="shared" si="44"/>
        <v>0</v>
      </c>
      <c r="P134" s="42">
        <v>0</v>
      </c>
      <c r="Q134" s="30">
        <f t="shared" si="34"/>
        <v>0</v>
      </c>
      <c r="R134" s="42">
        <v>200</v>
      </c>
      <c r="S134" s="47">
        <f t="shared" si="35"/>
        <v>0</v>
      </c>
      <c r="T134" s="42">
        <v>0</v>
      </c>
      <c r="U134" s="30">
        <f t="shared" si="36"/>
        <v>0</v>
      </c>
      <c r="V134" s="42">
        <v>0</v>
      </c>
      <c r="W134" s="30">
        <f t="shared" si="37"/>
        <v>0</v>
      </c>
      <c r="X134" s="42">
        <v>10</v>
      </c>
      <c r="Y134" s="30">
        <f t="shared" si="38"/>
        <v>0</v>
      </c>
      <c r="Z134" s="42">
        <v>0</v>
      </c>
      <c r="AA134" s="30">
        <f t="shared" si="39"/>
        <v>0</v>
      </c>
      <c r="AB134" s="48">
        <v>0</v>
      </c>
      <c r="AC134" s="30">
        <f t="shared" si="40"/>
        <v>0</v>
      </c>
      <c r="AD134" s="29">
        <v>0</v>
      </c>
      <c r="AE134" s="30">
        <f t="shared" si="41"/>
        <v>0</v>
      </c>
      <c r="AF134" s="49">
        <v>1</v>
      </c>
      <c r="AG134" s="30">
        <f t="shared" si="42"/>
        <v>0</v>
      </c>
      <c r="AH134" s="1" t="s">
        <v>514</v>
      </c>
    </row>
    <row r="135" spans="1:34">
      <c r="A135" s="1" t="s">
        <v>515</v>
      </c>
      <c r="B135" s="1" t="s">
        <v>516</v>
      </c>
      <c r="C135" s="1" t="s">
        <v>7</v>
      </c>
      <c r="D135" s="1" t="s">
        <v>507</v>
      </c>
      <c r="E135" s="1"/>
      <c r="F135" s="3">
        <f t="shared" si="30"/>
        <v>215</v>
      </c>
      <c r="G135" s="3">
        <f t="shared" si="43"/>
        <v>0</v>
      </c>
      <c r="H135" s="29">
        <v>8</v>
      </c>
      <c r="I135" s="30">
        <f t="shared" si="31"/>
        <v>0</v>
      </c>
      <c r="J135" s="29">
        <v>45</v>
      </c>
      <c r="K135" s="30">
        <f t="shared" si="32"/>
        <v>0</v>
      </c>
      <c r="L135" s="33">
        <v>1</v>
      </c>
      <c r="M135" s="30">
        <f t="shared" si="33"/>
        <v>0</v>
      </c>
      <c r="N135" s="29">
        <v>0</v>
      </c>
      <c r="O135" s="10">
        <f t="shared" si="44"/>
        <v>0</v>
      </c>
      <c r="P135" s="42">
        <v>0</v>
      </c>
      <c r="Q135" s="30">
        <f t="shared" si="34"/>
        <v>0</v>
      </c>
      <c r="R135" s="42">
        <v>150</v>
      </c>
      <c r="S135" s="47">
        <f t="shared" si="35"/>
        <v>0</v>
      </c>
      <c r="T135" s="42">
        <v>2</v>
      </c>
      <c r="U135" s="30">
        <f t="shared" si="36"/>
        <v>0</v>
      </c>
      <c r="V135" s="42">
        <v>2</v>
      </c>
      <c r="W135" s="30">
        <f t="shared" si="37"/>
        <v>0</v>
      </c>
      <c r="X135" s="42">
        <v>0</v>
      </c>
      <c r="Y135" s="30">
        <f t="shared" si="38"/>
        <v>0</v>
      </c>
      <c r="Z135" s="42">
        <v>0</v>
      </c>
      <c r="AA135" s="30">
        <f t="shared" si="39"/>
        <v>0</v>
      </c>
      <c r="AB135" s="48">
        <v>0</v>
      </c>
      <c r="AC135" s="30">
        <f t="shared" si="40"/>
        <v>0</v>
      </c>
      <c r="AD135" s="29">
        <v>0</v>
      </c>
      <c r="AE135" s="30">
        <f t="shared" si="41"/>
        <v>0</v>
      </c>
      <c r="AF135" s="49">
        <v>7</v>
      </c>
      <c r="AG135" s="30">
        <f t="shared" si="42"/>
        <v>0</v>
      </c>
      <c r="AH135" s="1" t="s">
        <v>517</v>
      </c>
    </row>
    <row r="136" spans="1:34">
      <c r="A136" s="1" t="s">
        <v>518</v>
      </c>
      <c r="B136" s="1" t="s">
        <v>519</v>
      </c>
      <c r="C136" s="1" t="s">
        <v>7</v>
      </c>
      <c r="D136" s="1" t="s">
        <v>507</v>
      </c>
      <c r="E136" s="1"/>
      <c r="F136" s="3">
        <f t="shared" si="30"/>
        <v>23</v>
      </c>
      <c r="G136" s="3">
        <f t="shared" si="43"/>
        <v>0</v>
      </c>
      <c r="H136" s="29">
        <v>0</v>
      </c>
      <c r="I136" s="30">
        <f t="shared" si="31"/>
        <v>0</v>
      </c>
      <c r="J136" s="29">
        <v>0</v>
      </c>
      <c r="K136" s="30">
        <f t="shared" si="32"/>
        <v>0</v>
      </c>
      <c r="L136" s="33">
        <v>1</v>
      </c>
      <c r="M136" s="30">
        <f t="shared" si="33"/>
        <v>0</v>
      </c>
      <c r="N136" s="29">
        <v>0</v>
      </c>
      <c r="O136" s="10">
        <f t="shared" si="44"/>
        <v>0</v>
      </c>
      <c r="P136" s="42">
        <v>0</v>
      </c>
      <c r="Q136" s="30">
        <f t="shared" si="34"/>
        <v>0</v>
      </c>
      <c r="R136" s="42">
        <v>0</v>
      </c>
      <c r="S136" s="47">
        <f t="shared" si="35"/>
        <v>0</v>
      </c>
      <c r="T136" s="42">
        <v>6</v>
      </c>
      <c r="U136" s="30">
        <f t="shared" si="36"/>
        <v>0</v>
      </c>
      <c r="V136" s="42">
        <v>5</v>
      </c>
      <c r="W136" s="30">
        <f t="shared" si="37"/>
        <v>0</v>
      </c>
      <c r="X136" s="42">
        <v>0</v>
      </c>
      <c r="Y136" s="30">
        <f t="shared" si="38"/>
        <v>0</v>
      </c>
      <c r="Z136" s="42">
        <v>1</v>
      </c>
      <c r="AA136" s="30">
        <f t="shared" si="39"/>
        <v>0</v>
      </c>
      <c r="AB136" s="48">
        <v>10</v>
      </c>
      <c r="AC136" s="30">
        <f t="shared" si="40"/>
        <v>0</v>
      </c>
      <c r="AD136" s="29">
        <v>0</v>
      </c>
      <c r="AE136" s="30">
        <f t="shared" si="41"/>
        <v>0</v>
      </c>
      <c r="AF136" s="51">
        <v>0</v>
      </c>
      <c r="AG136" s="30">
        <f t="shared" si="42"/>
        <v>0</v>
      </c>
      <c r="AH136" s="1" t="s">
        <v>520</v>
      </c>
    </row>
    <row r="137" spans="1:34">
      <c r="A137" s="1" t="s">
        <v>521</v>
      </c>
      <c r="B137" s="1" t="s">
        <v>522</v>
      </c>
      <c r="C137" s="1" t="s">
        <v>7</v>
      </c>
      <c r="D137" s="1" t="s">
        <v>507</v>
      </c>
      <c r="E137" s="1"/>
      <c r="F137" s="3">
        <f t="shared" si="30"/>
        <v>158</v>
      </c>
      <c r="G137" s="3">
        <f t="shared" si="43"/>
        <v>0</v>
      </c>
      <c r="H137" s="29">
        <v>6</v>
      </c>
      <c r="I137" s="30">
        <f t="shared" si="31"/>
        <v>0</v>
      </c>
      <c r="J137" s="29">
        <v>32</v>
      </c>
      <c r="K137" s="30">
        <f t="shared" si="32"/>
        <v>0</v>
      </c>
      <c r="L137" s="33">
        <v>90</v>
      </c>
      <c r="M137" s="30">
        <f t="shared" si="33"/>
        <v>0</v>
      </c>
      <c r="N137" s="29">
        <v>3</v>
      </c>
      <c r="O137" s="10">
        <f t="shared" si="44"/>
        <v>0</v>
      </c>
      <c r="P137" s="42">
        <v>10</v>
      </c>
      <c r="Q137" s="30">
        <f t="shared" si="34"/>
        <v>0</v>
      </c>
      <c r="R137" s="42">
        <v>10</v>
      </c>
      <c r="S137" s="47">
        <f t="shared" si="35"/>
        <v>0</v>
      </c>
      <c r="T137" s="42">
        <v>0</v>
      </c>
      <c r="U137" s="30">
        <f t="shared" si="36"/>
        <v>0</v>
      </c>
      <c r="V137" s="42">
        <v>0</v>
      </c>
      <c r="W137" s="30">
        <f t="shared" si="37"/>
        <v>0</v>
      </c>
      <c r="X137" s="42">
        <v>0</v>
      </c>
      <c r="Y137" s="30">
        <f t="shared" si="38"/>
        <v>0</v>
      </c>
      <c r="Z137" s="42">
        <v>2</v>
      </c>
      <c r="AA137" s="30">
        <f t="shared" si="39"/>
        <v>0</v>
      </c>
      <c r="AB137" s="48">
        <v>0</v>
      </c>
      <c r="AC137" s="30">
        <f t="shared" si="40"/>
        <v>0</v>
      </c>
      <c r="AD137" s="29">
        <v>0</v>
      </c>
      <c r="AE137" s="30">
        <f t="shared" si="41"/>
        <v>0</v>
      </c>
      <c r="AF137" s="49">
        <v>5</v>
      </c>
      <c r="AG137" s="30">
        <f t="shared" si="42"/>
        <v>0</v>
      </c>
      <c r="AH137" s="1" t="s">
        <v>523</v>
      </c>
    </row>
    <row r="138" spans="1:34">
      <c r="A138" s="1" t="s">
        <v>524</v>
      </c>
      <c r="B138" s="1" t="s">
        <v>525</v>
      </c>
      <c r="C138" s="1" t="s">
        <v>7</v>
      </c>
      <c r="D138" s="1" t="s">
        <v>12</v>
      </c>
      <c r="E138" s="1"/>
      <c r="F138" s="3">
        <f t="shared" si="30"/>
        <v>30</v>
      </c>
      <c r="G138" s="3">
        <f t="shared" si="43"/>
        <v>0</v>
      </c>
      <c r="H138" s="29">
        <v>2</v>
      </c>
      <c r="I138" s="30">
        <f t="shared" si="31"/>
        <v>0</v>
      </c>
      <c r="J138" s="29">
        <v>7</v>
      </c>
      <c r="K138" s="30">
        <f t="shared" si="32"/>
        <v>0</v>
      </c>
      <c r="L138" s="33">
        <v>6</v>
      </c>
      <c r="M138" s="30">
        <f t="shared" si="33"/>
        <v>0</v>
      </c>
      <c r="N138" s="29">
        <v>1</v>
      </c>
      <c r="O138" s="10">
        <f t="shared" si="44"/>
        <v>0</v>
      </c>
      <c r="P138" s="42">
        <v>0</v>
      </c>
      <c r="Q138" s="30">
        <f t="shared" si="34"/>
        <v>0</v>
      </c>
      <c r="R138" s="42">
        <v>1</v>
      </c>
      <c r="S138" s="47">
        <f t="shared" si="35"/>
        <v>0</v>
      </c>
      <c r="T138" s="42">
        <v>2</v>
      </c>
      <c r="U138" s="30">
        <f t="shared" si="36"/>
        <v>0</v>
      </c>
      <c r="V138" s="42">
        <v>0</v>
      </c>
      <c r="W138" s="30">
        <f t="shared" si="37"/>
        <v>0</v>
      </c>
      <c r="X138" s="42">
        <v>0</v>
      </c>
      <c r="Y138" s="30">
        <f t="shared" si="38"/>
        <v>0</v>
      </c>
      <c r="Z138" s="42">
        <v>10</v>
      </c>
      <c r="AA138" s="30">
        <f t="shared" si="39"/>
        <v>0</v>
      </c>
      <c r="AB138" s="48">
        <v>0</v>
      </c>
      <c r="AC138" s="30">
        <f t="shared" si="40"/>
        <v>0</v>
      </c>
      <c r="AD138" s="29">
        <v>0</v>
      </c>
      <c r="AE138" s="30">
        <f t="shared" si="41"/>
        <v>0</v>
      </c>
      <c r="AF138" s="49">
        <v>1</v>
      </c>
      <c r="AG138" s="30">
        <f t="shared" si="42"/>
        <v>0</v>
      </c>
      <c r="AH138" s="1" t="s">
        <v>526</v>
      </c>
    </row>
    <row r="139" spans="1:34">
      <c r="A139" s="1" t="s">
        <v>527</v>
      </c>
      <c r="B139" s="1" t="s">
        <v>528</v>
      </c>
      <c r="C139" s="1" t="s">
        <v>7</v>
      </c>
      <c r="D139" s="1" t="s">
        <v>8</v>
      </c>
      <c r="E139" s="1"/>
      <c r="F139" s="3">
        <f t="shared" si="30"/>
        <v>39</v>
      </c>
      <c r="G139" s="3">
        <f t="shared" si="43"/>
        <v>0</v>
      </c>
      <c r="H139" s="29">
        <v>2</v>
      </c>
      <c r="I139" s="30">
        <f t="shared" si="31"/>
        <v>0</v>
      </c>
      <c r="J139" s="29">
        <v>9</v>
      </c>
      <c r="K139" s="30">
        <f t="shared" si="32"/>
        <v>0</v>
      </c>
      <c r="L139" s="33">
        <v>10</v>
      </c>
      <c r="M139" s="30">
        <f t="shared" si="33"/>
        <v>0</v>
      </c>
      <c r="N139" s="29">
        <v>10</v>
      </c>
      <c r="O139" s="10">
        <f t="shared" si="44"/>
        <v>0</v>
      </c>
      <c r="P139" s="42">
        <v>0</v>
      </c>
      <c r="Q139" s="30">
        <f t="shared" si="34"/>
        <v>0</v>
      </c>
      <c r="R139" s="42">
        <v>0</v>
      </c>
      <c r="S139" s="47">
        <f t="shared" si="35"/>
        <v>0</v>
      </c>
      <c r="T139" s="42">
        <v>0</v>
      </c>
      <c r="U139" s="30">
        <f t="shared" si="36"/>
        <v>0</v>
      </c>
      <c r="V139" s="42">
        <v>1</v>
      </c>
      <c r="W139" s="30">
        <f t="shared" si="37"/>
        <v>0</v>
      </c>
      <c r="X139" s="42">
        <v>0</v>
      </c>
      <c r="Y139" s="30">
        <f t="shared" si="38"/>
        <v>0</v>
      </c>
      <c r="Z139" s="42">
        <v>6</v>
      </c>
      <c r="AA139" s="30">
        <f t="shared" si="39"/>
        <v>0</v>
      </c>
      <c r="AB139" s="48">
        <v>0</v>
      </c>
      <c r="AC139" s="30">
        <f t="shared" si="40"/>
        <v>0</v>
      </c>
      <c r="AD139" s="29">
        <v>0</v>
      </c>
      <c r="AE139" s="30">
        <f t="shared" si="41"/>
        <v>0</v>
      </c>
      <c r="AF139" s="49">
        <v>1</v>
      </c>
      <c r="AG139" s="30">
        <f t="shared" si="42"/>
        <v>0</v>
      </c>
      <c r="AH139" s="1" t="s">
        <v>529</v>
      </c>
    </row>
    <row r="140" spans="1:34">
      <c r="A140" s="1" t="s">
        <v>530</v>
      </c>
      <c r="B140" s="1" t="s">
        <v>531</v>
      </c>
      <c r="C140" s="1" t="s">
        <v>7</v>
      </c>
      <c r="D140" s="1" t="s">
        <v>8</v>
      </c>
      <c r="E140" s="1"/>
      <c r="F140" s="3">
        <f t="shared" si="30"/>
        <v>117</v>
      </c>
      <c r="G140" s="3">
        <f t="shared" si="43"/>
        <v>0</v>
      </c>
      <c r="H140" s="29">
        <v>5</v>
      </c>
      <c r="I140" s="30">
        <f t="shared" si="31"/>
        <v>0</v>
      </c>
      <c r="J140" s="29">
        <v>30</v>
      </c>
      <c r="K140" s="30">
        <f t="shared" si="32"/>
        <v>0</v>
      </c>
      <c r="L140" s="33">
        <v>48</v>
      </c>
      <c r="M140" s="30">
        <f t="shared" si="33"/>
        <v>0</v>
      </c>
      <c r="N140" s="29">
        <v>16</v>
      </c>
      <c r="O140" s="10">
        <f t="shared" si="44"/>
        <v>0</v>
      </c>
      <c r="P140" s="42">
        <v>0</v>
      </c>
      <c r="Q140" s="30">
        <f t="shared" si="34"/>
        <v>0</v>
      </c>
      <c r="R140" s="42">
        <v>0</v>
      </c>
      <c r="S140" s="47">
        <f t="shared" si="35"/>
        <v>0</v>
      </c>
      <c r="T140" s="42">
        <v>0</v>
      </c>
      <c r="U140" s="30">
        <f t="shared" si="36"/>
        <v>0</v>
      </c>
      <c r="V140" s="42">
        <v>8</v>
      </c>
      <c r="W140" s="30">
        <f t="shared" si="37"/>
        <v>0</v>
      </c>
      <c r="X140" s="42">
        <v>5</v>
      </c>
      <c r="Y140" s="30">
        <f t="shared" si="38"/>
        <v>0</v>
      </c>
      <c r="Z140" s="42">
        <v>0</v>
      </c>
      <c r="AA140" s="30">
        <f t="shared" si="39"/>
        <v>0</v>
      </c>
      <c r="AB140" s="48">
        <v>0</v>
      </c>
      <c r="AC140" s="30">
        <f t="shared" si="40"/>
        <v>0</v>
      </c>
      <c r="AD140" s="29">
        <v>0</v>
      </c>
      <c r="AE140" s="30">
        <f t="shared" si="41"/>
        <v>0</v>
      </c>
      <c r="AF140" s="49">
        <v>5</v>
      </c>
      <c r="AG140" s="30">
        <f t="shared" si="42"/>
        <v>0</v>
      </c>
      <c r="AH140" s="1" t="s">
        <v>532</v>
      </c>
    </row>
    <row r="141" spans="1:34">
      <c r="A141" s="1" t="s">
        <v>533</v>
      </c>
      <c r="B141" s="1" t="s">
        <v>534</v>
      </c>
      <c r="C141" s="1" t="s">
        <v>7</v>
      </c>
      <c r="D141" s="1" t="s">
        <v>484</v>
      </c>
      <c r="E141" s="1"/>
      <c r="F141" s="3">
        <f t="shared" si="30"/>
        <v>133</v>
      </c>
      <c r="G141" s="3">
        <f t="shared" si="43"/>
        <v>0</v>
      </c>
      <c r="H141" s="29">
        <v>6</v>
      </c>
      <c r="I141" s="30">
        <f t="shared" si="31"/>
        <v>0</v>
      </c>
      <c r="J141" s="29">
        <v>32</v>
      </c>
      <c r="K141" s="30">
        <f t="shared" si="32"/>
        <v>0</v>
      </c>
      <c r="L141" s="33">
        <v>84</v>
      </c>
      <c r="M141" s="30">
        <f t="shared" si="33"/>
        <v>0</v>
      </c>
      <c r="N141" s="29">
        <v>4</v>
      </c>
      <c r="O141" s="10">
        <f t="shared" si="44"/>
        <v>0</v>
      </c>
      <c r="P141" s="42">
        <v>0</v>
      </c>
      <c r="Q141" s="30">
        <f t="shared" si="34"/>
        <v>0</v>
      </c>
      <c r="R141" s="42">
        <v>0</v>
      </c>
      <c r="S141" s="47">
        <f t="shared" si="35"/>
        <v>0</v>
      </c>
      <c r="T141" s="42">
        <v>0</v>
      </c>
      <c r="U141" s="30">
        <f t="shared" si="36"/>
        <v>0</v>
      </c>
      <c r="V141" s="42">
        <v>0</v>
      </c>
      <c r="W141" s="30">
        <f t="shared" si="37"/>
        <v>0</v>
      </c>
      <c r="X141" s="42">
        <v>0</v>
      </c>
      <c r="Y141" s="30">
        <f t="shared" si="38"/>
        <v>0</v>
      </c>
      <c r="Z141" s="42">
        <v>2</v>
      </c>
      <c r="AA141" s="30">
        <f t="shared" si="39"/>
        <v>0</v>
      </c>
      <c r="AB141" s="48">
        <v>0</v>
      </c>
      <c r="AC141" s="30">
        <f t="shared" si="40"/>
        <v>0</v>
      </c>
      <c r="AD141" s="29">
        <v>0</v>
      </c>
      <c r="AE141" s="30">
        <f t="shared" si="41"/>
        <v>0</v>
      </c>
      <c r="AF141" s="49">
        <v>5</v>
      </c>
      <c r="AG141" s="30">
        <f t="shared" si="42"/>
        <v>0</v>
      </c>
      <c r="AH141" s="1" t="s">
        <v>535</v>
      </c>
    </row>
    <row r="142" spans="1:34">
      <c r="A142" s="1" t="s">
        <v>536</v>
      </c>
      <c r="B142" s="1" t="s">
        <v>537</v>
      </c>
      <c r="C142" s="1" t="s">
        <v>7</v>
      </c>
      <c r="D142" s="1" t="s">
        <v>12</v>
      </c>
      <c r="E142" s="1"/>
      <c r="F142" s="3">
        <f t="shared" si="30"/>
        <v>4102</v>
      </c>
      <c r="G142" s="3">
        <f t="shared" si="43"/>
        <v>0</v>
      </c>
      <c r="H142" s="29">
        <v>160</v>
      </c>
      <c r="I142" s="30">
        <f t="shared" si="31"/>
        <v>0</v>
      </c>
      <c r="J142" s="29">
        <v>911</v>
      </c>
      <c r="K142" s="30">
        <f t="shared" si="32"/>
        <v>0</v>
      </c>
      <c r="L142" s="33">
        <v>1516</v>
      </c>
      <c r="M142" s="30">
        <f t="shared" si="33"/>
        <v>0</v>
      </c>
      <c r="N142" s="29">
        <v>342</v>
      </c>
      <c r="O142" s="10">
        <f t="shared" si="44"/>
        <v>0</v>
      </c>
      <c r="P142" s="42">
        <v>50</v>
      </c>
      <c r="Q142" s="30">
        <f t="shared" si="34"/>
        <v>0</v>
      </c>
      <c r="R142" s="42">
        <v>500</v>
      </c>
      <c r="S142" s="47">
        <f t="shared" si="35"/>
        <v>0</v>
      </c>
      <c r="T142" s="42">
        <v>0</v>
      </c>
      <c r="U142" s="30">
        <f t="shared" si="36"/>
        <v>0</v>
      </c>
      <c r="V142" s="42">
        <v>200</v>
      </c>
      <c r="W142" s="30">
        <f t="shared" si="37"/>
        <v>0</v>
      </c>
      <c r="X142" s="42">
        <v>118</v>
      </c>
      <c r="Y142" s="30">
        <f t="shared" si="38"/>
        <v>0</v>
      </c>
      <c r="Z142" s="42">
        <v>48</v>
      </c>
      <c r="AA142" s="30">
        <f t="shared" si="39"/>
        <v>0</v>
      </c>
      <c r="AB142" s="48">
        <v>100</v>
      </c>
      <c r="AC142" s="30">
        <f t="shared" si="40"/>
        <v>0</v>
      </c>
      <c r="AD142" s="33">
        <v>20</v>
      </c>
      <c r="AE142" s="30">
        <f t="shared" si="41"/>
        <v>0</v>
      </c>
      <c r="AF142" s="49">
        <v>137</v>
      </c>
      <c r="AG142" s="30">
        <f t="shared" si="42"/>
        <v>0</v>
      </c>
      <c r="AH142" s="1" t="s">
        <v>538</v>
      </c>
    </row>
    <row r="143" spans="1:34">
      <c r="A143" s="1" t="s">
        <v>539</v>
      </c>
      <c r="B143" s="1" t="s">
        <v>540</v>
      </c>
      <c r="C143" s="1" t="s">
        <v>7</v>
      </c>
      <c r="D143" s="1" t="s">
        <v>12</v>
      </c>
      <c r="E143" s="1"/>
      <c r="F143" s="3">
        <f t="shared" si="30"/>
        <v>1483</v>
      </c>
      <c r="G143" s="3">
        <f t="shared" si="43"/>
        <v>0</v>
      </c>
      <c r="H143" s="29">
        <v>40</v>
      </c>
      <c r="I143" s="30">
        <f t="shared" si="31"/>
        <v>0</v>
      </c>
      <c r="J143" s="29">
        <v>232</v>
      </c>
      <c r="K143" s="30">
        <f t="shared" si="32"/>
        <v>0</v>
      </c>
      <c r="L143" s="33">
        <v>290</v>
      </c>
      <c r="M143" s="30">
        <f t="shared" si="33"/>
        <v>0</v>
      </c>
      <c r="N143" s="29">
        <v>100</v>
      </c>
      <c r="O143" s="10">
        <f t="shared" si="44"/>
        <v>0</v>
      </c>
      <c r="P143" s="42">
        <v>50</v>
      </c>
      <c r="Q143" s="30">
        <f t="shared" si="34"/>
        <v>0</v>
      </c>
      <c r="R143" s="42">
        <v>500</v>
      </c>
      <c r="S143" s="47">
        <f t="shared" si="35"/>
        <v>0</v>
      </c>
      <c r="T143" s="42">
        <v>26</v>
      </c>
      <c r="U143" s="30">
        <f t="shared" si="36"/>
        <v>0</v>
      </c>
      <c r="V143" s="42">
        <v>200</v>
      </c>
      <c r="W143" s="30">
        <f t="shared" si="37"/>
        <v>0</v>
      </c>
      <c r="X143" s="42">
        <v>4</v>
      </c>
      <c r="Y143" s="30">
        <f t="shared" si="38"/>
        <v>0</v>
      </c>
      <c r="Z143" s="42">
        <v>6</v>
      </c>
      <c r="AA143" s="30">
        <f t="shared" si="39"/>
        <v>0</v>
      </c>
      <c r="AB143" s="48">
        <v>0</v>
      </c>
      <c r="AC143" s="30">
        <f t="shared" si="40"/>
        <v>0</v>
      </c>
      <c r="AD143" s="29">
        <v>0</v>
      </c>
      <c r="AE143" s="30">
        <f t="shared" si="41"/>
        <v>0</v>
      </c>
      <c r="AF143" s="49">
        <v>35</v>
      </c>
      <c r="AG143" s="30">
        <f t="shared" si="42"/>
        <v>0</v>
      </c>
      <c r="AH143" s="1" t="s">
        <v>541</v>
      </c>
    </row>
    <row r="144" spans="1:34">
      <c r="A144" s="1" t="s">
        <v>542</v>
      </c>
      <c r="B144" s="1" t="s">
        <v>543</v>
      </c>
      <c r="C144" s="1" t="s">
        <v>7</v>
      </c>
      <c r="D144" s="1" t="s">
        <v>484</v>
      </c>
      <c r="E144" s="1"/>
      <c r="F144" s="3">
        <f t="shared" si="30"/>
        <v>51</v>
      </c>
      <c r="G144" s="3">
        <f t="shared" si="43"/>
        <v>0</v>
      </c>
      <c r="H144" s="29">
        <v>0</v>
      </c>
      <c r="I144" s="30">
        <f t="shared" si="31"/>
        <v>0</v>
      </c>
      <c r="J144" s="29">
        <v>3</v>
      </c>
      <c r="K144" s="30">
        <f t="shared" si="32"/>
        <v>0</v>
      </c>
      <c r="L144" s="33">
        <v>1</v>
      </c>
      <c r="M144" s="30">
        <f t="shared" si="33"/>
        <v>0</v>
      </c>
      <c r="N144" s="29">
        <v>7</v>
      </c>
      <c r="O144" s="10">
        <f t="shared" si="44"/>
        <v>0</v>
      </c>
      <c r="P144" s="42">
        <v>40</v>
      </c>
      <c r="Q144" s="30">
        <f t="shared" si="34"/>
        <v>0</v>
      </c>
      <c r="R144" s="42">
        <v>0</v>
      </c>
      <c r="S144" s="47">
        <f t="shared" si="35"/>
        <v>0</v>
      </c>
      <c r="T144" s="42">
        <v>0</v>
      </c>
      <c r="U144" s="30">
        <f t="shared" si="36"/>
        <v>0</v>
      </c>
      <c r="V144" s="42">
        <v>0</v>
      </c>
      <c r="W144" s="30">
        <f t="shared" si="37"/>
        <v>0</v>
      </c>
      <c r="X144" s="42">
        <v>0</v>
      </c>
      <c r="Y144" s="30">
        <f t="shared" si="38"/>
        <v>0</v>
      </c>
      <c r="Z144" s="42">
        <v>0</v>
      </c>
      <c r="AA144" s="30">
        <f t="shared" si="39"/>
        <v>0</v>
      </c>
      <c r="AB144" s="48">
        <v>0</v>
      </c>
      <c r="AC144" s="30">
        <f t="shared" si="40"/>
        <v>0</v>
      </c>
      <c r="AD144" s="29">
        <v>0</v>
      </c>
      <c r="AE144" s="30">
        <f t="shared" si="41"/>
        <v>0</v>
      </c>
      <c r="AF144" s="51">
        <v>0</v>
      </c>
      <c r="AG144" s="30">
        <f t="shared" si="42"/>
        <v>0</v>
      </c>
      <c r="AH144" s="1" t="s">
        <v>544</v>
      </c>
    </row>
    <row r="145" spans="1:34">
      <c r="A145" s="1" t="s">
        <v>545</v>
      </c>
      <c r="B145" s="1" t="s">
        <v>546</v>
      </c>
      <c r="C145" s="1" t="s">
        <v>7</v>
      </c>
      <c r="D145" s="1" t="s">
        <v>484</v>
      </c>
      <c r="E145" s="1"/>
      <c r="F145" s="3">
        <f t="shared" si="30"/>
        <v>285</v>
      </c>
      <c r="G145" s="3">
        <f t="shared" si="43"/>
        <v>0</v>
      </c>
      <c r="H145" s="29">
        <v>6</v>
      </c>
      <c r="I145" s="30">
        <f t="shared" si="31"/>
        <v>0</v>
      </c>
      <c r="J145" s="29">
        <v>33</v>
      </c>
      <c r="K145" s="30">
        <f t="shared" si="32"/>
        <v>0</v>
      </c>
      <c r="L145" s="33">
        <v>36</v>
      </c>
      <c r="M145" s="30">
        <f t="shared" si="33"/>
        <v>0</v>
      </c>
      <c r="N145" s="29">
        <v>1</v>
      </c>
      <c r="O145" s="10">
        <f t="shared" si="44"/>
        <v>0</v>
      </c>
      <c r="P145" s="42">
        <v>0</v>
      </c>
      <c r="Q145" s="30">
        <f t="shared" si="34"/>
        <v>0</v>
      </c>
      <c r="R145" s="42">
        <v>100</v>
      </c>
      <c r="S145" s="47">
        <f t="shared" si="35"/>
        <v>0</v>
      </c>
      <c r="T145" s="42">
        <v>0</v>
      </c>
      <c r="U145" s="30">
        <f t="shared" si="36"/>
        <v>0</v>
      </c>
      <c r="V145" s="42">
        <v>100</v>
      </c>
      <c r="W145" s="30">
        <f t="shared" si="37"/>
        <v>0</v>
      </c>
      <c r="X145" s="42">
        <v>0</v>
      </c>
      <c r="Y145" s="30">
        <f t="shared" si="38"/>
        <v>0</v>
      </c>
      <c r="Z145" s="42">
        <v>4</v>
      </c>
      <c r="AA145" s="30">
        <f t="shared" si="39"/>
        <v>0</v>
      </c>
      <c r="AB145" s="48">
        <v>0</v>
      </c>
      <c r="AC145" s="30">
        <f t="shared" si="40"/>
        <v>0</v>
      </c>
      <c r="AD145" s="29">
        <v>0</v>
      </c>
      <c r="AE145" s="30">
        <f t="shared" si="41"/>
        <v>0</v>
      </c>
      <c r="AF145" s="49">
        <v>5</v>
      </c>
      <c r="AG145" s="30">
        <f t="shared" si="42"/>
        <v>0</v>
      </c>
      <c r="AH145" s="1" t="s">
        <v>547</v>
      </c>
    </row>
    <row r="146" spans="1:34">
      <c r="A146" s="1" t="s">
        <v>548</v>
      </c>
      <c r="B146" s="1" t="s">
        <v>549</v>
      </c>
      <c r="C146" s="1" t="s">
        <v>7</v>
      </c>
      <c r="D146" s="1" t="s">
        <v>12</v>
      </c>
      <c r="E146" s="1"/>
      <c r="F146" s="3">
        <f t="shared" si="30"/>
        <v>477</v>
      </c>
      <c r="G146" s="3">
        <f t="shared" si="43"/>
        <v>0</v>
      </c>
      <c r="H146" s="29">
        <v>18</v>
      </c>
      <c r="I146" s="30">
        <f t="shared" si="31"/>
        <v>0</v>
      </c>
      <c r="J146" s="29">
        <v>102</v>
      </c>
      <c r="K146" s="30">
        <f t="shared" si="32"/>
        <v>0</v>
      </c>
      <c r="L146" s="33">
        <v>220</v>
      </c>
      <c r="M146" s="30">
        <f t="shared" si="33"/>
        <v>0</v>
      </c>
      <c r="N146" s="29">
        <v>7</v>
      </c>
      <c r="O146" s="10">
        <f t="shared" si="44"/>
        <v>0</v>
      </c>
      <c r="P146" s="42">
        <v>0</v>
      </c>
      <c r="Q146" s="30">
        <f t="shared" si="34"/>
        <v>0</v>
      </c>
      <c r="R146" s="42">
        <v>100</v>
      </c>
      <c r="S146" s="47">
        <f t="shared" si="35"/>
        <v>0</v>
      </c>
      <c r="T146" s="42">
        <v>0</v>
      </c>
      <c r="U146" s="30">
        <f t="shared" si="36"/>
        <v>0</v>
      </c>
      <c r="V146" s="42">
        <v>0</v>
      </c>
      <c r="W146" s="30">
        <f t="shared" si="37"/>
        <v>0</v>
      </c>
      <c r="X146" s="42">
        <v>6</v>
      </c>
      <c r="Y146" s="30">
        <f t="shared" si="38"/>
        <v>0</v>
      </c>
      <c r="Z146" s="42">
        <v>4</v>
      </c>
      <c r="AA146" s="30">
        <f t="shared" si="39"/>
        <v>0</v>
      </c>
      <c r="AB146" s="48">
        <v>5</v>
      </c>
      <c r="AC146" s="30">
        <f t="shared" si="40"/>
        <v>0</v>
      </c>
      <c r="AD146" s="29">
        <v>0</v>
      </c>
      <c r="AE146" s="30">
        <f t="shared" si="41"/>
        <v>0</v>
      </c>
      <c r="AF146" s="49">
        <v>15</v>
      </c>
      <c r="AG146" s="30">
        <f t="shared" si="42"/>
        <v>0</v>
      </c>
      <c r="AH146" s="1" t="s">
        <v>550</v>
      </c>
    </row>
    <row r="147" spans="1:34">
      <c r="A147" s="1" t="s">
        <v>551</v>
      </c>
      <c r="B147" s="1" t="s">
        <v>552</v>
      </c>
      <c r="C147" s="1" t="s">
        <v>7</v>
      </c>
      <c r="D147" s="1" t="s">
        <v>484</v>
      </c>
      <c r="E147" s="1"/>
      <c r="F147" s="3">
        <f t="shared" si="30"/>
        <v>37</v>
      </c>
      <c r="G147" s="3">
        <f t="shared" si="43"/>
        <v>0</v>
      </c>
      <c r="H147" s="29">
        <v>2</v>
      </c>
      <c r="I147" s="30">
        <f t="shared" si="31"/>
        <v>0</v>
      </c>
      <c r="J147" s="29">
        <v>12</v>
      </c>
      <c r="K147" s="30">
        <f t="shared" si="32"/>
        <v>0</v>
      </c>
      <c r="L147" s="33">
        <v>1</v>
      </c>
      <c r="M147" s="30">
        <f t="shared" si="33"/>
        <v>0</v>
      </c>
      <c r="N147" s="29">
        <v>1</v>
      </c>
      <c r="O147" s="10">
        <f t="shared" si="44"/>
        <v>0</v>
      </c>
      <c r="P147" s="42">
        <v>0</v>
      </c>
      <c r="Q147" s="30">
        <f t="shared" si="34"/>
        <v>0</v>
      </c>
      <c r="R147" s="42">
        <v>0</v>
      </c>
      <c r="S147" s="47">
        <f t="shared" si="35"/>
        <v>0</v>
      </c>
      <c r="T147" s="42">
        <v>0</v>
      </c>
      <c r="U147" s="30">
        <f t="shared" si="36"/>
        <v>0</v>
      </c>
      <c r="V147" s="42">
        <v>0</v>
      </c>
      <c r="W147" s="30">
        <f t="shared" si="37"/>
        <v>0</v>
      </c>
      <c r="X147" s="42">
        <v>17</v>
      </c>
      <c r="Y147" s="30">
        <f t="shared" si="38"/>
        <v>0</v>
      </c>
      <c r="Z147" s="42">
        <v>2</v>
      </c>
      <c r="AA147" s="30">
        <f t="shared" si="39"/>
        <v>0</v>
      </c>
      <c r="AB147" s="48">
        <v>0</v>
      </c>
      <c r="AC147" s="30">
        <f t="shared" si="40"/>
        <v>0</v>
      </c>
      <c r="AD147" s="29">
        <v>0</v>
      </c>
      <c r="AE147" s="30">
        <f t="shared" si="41"/>
        <v>0</v>
      </c>
      <c r="AF147" s="49">
        <v>2</v>
      </c>
      <c r="AG147" s="30">
        <f t="shared" si="42"/>
        <v>0</v>
      </c>
      <c r="AH147" s="1" t="s">
        <v>553</v>
      </c>
    </row>
    <row r="148" spans="1:34">
      <c r="A148" s="1" t="s">
        <v>554</v>
      </c>
      <c r="B148" s="1" t="s">
        <v>555</v>
      </c>
      <c r="C148" s="1" t="s">
        <v>7</v>
      </c>
      <c r="D148" s="1" t="s">
        <v>484</v>
      </c>
      <c r="E148" s="1"/>
      <c r="F148" s="3">
        <f t="shared" si="30"/>
        <v>135</v>
      </c>
      <c r="G148" s="3">
        <f t="shared" si="43"/>
        <v>0</v>
      </c>
      <c r="H148" s="29">
        <v>7</v>
      </c>
      <c r="I148" s="30">
        <f t="shared" si="31"/>
        <v>0</v>
      </c>
      <c r="J148" s="29">
        <v>41</v>
      </c>
      <c r="K148" s="30">
        <f t="shared" si="32"/>
        <v>0</v>
      </c>
      <c r="L148" s="33">
        <v>62</v>
      </c>
      <c r="M148" s="30">
        <f t="shared" si="33"/>
        <v>0</v>
      </c>
      <c r="N148" s="29">
        <v>7</v>
      </c>
      <c r="O148" s="10">
        <f t="shared" si="44"/>
        <v>0</v>
      </c>
      <c r="P148" s="42">
        <v>0</v>
      </c>
      <c r="Q148" s="30">
        <f t="shared" si="34"/>
        <v>0</v>
      </c>
      <c r="R148" s="42">
        <v>1</v>
      </c>
      <c r="S148" s="47">
        <f t="shared" si="35"/>
        <v>0</v>
      </c>
      <c r="T148" s="42">
        <v>0</v>
      </c>
      <c r="U148" s="30">
        <f t="shared" si="36"/>
        <v>0</v>
      </c>
      <c r="V148" s="42">
        <v>5</v>
      </c>
      <c r="W148" s="30">
        <f t="shared" si="37"/>
        <v>0</v>
      </c>
      <c r="X148" s="42">
        <v>4</v>
      </c>
      <c r="Y148" s="30">
        <f t="shared" si="38"/>
        <v>0</v>
      </c>
      <c r="Z148" s="42">
        <v>2</v>
      </c>
      <c r="AA148" s="30">
        <f t="shared" si="39"/>
        <v>0</v>
      </c>
      <c r="AB148" s="48">
        <v>0</v>
      </c>
      <c r="AC148" s="30">
        <f t="shared" si="40"/>
        <v>0</v>
      </c>
      <c r="AD148" s="29">
        <v>0</v>
      </c>
      <c r="AE148" s="30">
        <f t="shared" si="41"/>
        <v>0</v>
      </c>
      <c r="AF148" s="49">
        <v>6</v>
      </c>
      <c r="AG148" s="30">
        <f t="shared" si="42"/>
        <v>0</v>
      </c>
      <c r="AH148" s="1" t="s">
        <v>556</v>
      </c>
    </row>
    <row r="149" spans="1:34">
      <c r="A149" s="1" t="s">
        <v>557</v>
      </c>
      <c r="B149" s="1" t="s">
        <v>558</v>
      </c>
      <c r="C149" s="1" t="s">
        <v>7</v>
      </c>
      <c r="D149" s="1" t="s">
        <v>559</v>
      </c>
      <c r="E149" s="1"/>
      <c r="F149" s="3">
        <f t="shared" si="30"/>
        <v>375</v>
      </c>
      <c r="G149" s="3">
        <f t="shared" si="43"/>
        <v>0</v>
      </c>
      <c r="H149" s="29">
        <v>14</v>
      </c>
      <c r="I149" s="30">
        <f t="shared" si="31"/>
        <v>0</v>
      </c>
      <c r="J149" s="29">
        <v>79</v>
      </c>
      <c r="K149" s="30">
        <f t="shared" si="32"/>
        <v>0</v>
      </c>
      <c r="L149" s="33">
        <v>194</v>
      </c>
      <c r="M149" s="30">
        <f t="shared" si="33"/>
        <v>0</v>
      </c>
      <c r="N149" s="29">
        <v>8</v>
      </c>
      <c r="O149" s="10">
        <f t="shared" si="44"/>
        <v>0</v>
      </c>
      <c r="P149" s="42">
        <v>0</v>
      </c>
      <c r="Q149" s="30">
        <f t="shared" si="34"/>
        <v>0</v>
      </c>
      <c r="R149" s="42">
        <v>50</v>
      </c>
      <c r="S149" s="47">
        <f t="shared" si="35"/>
        <v>0</v>
      </c>
      <c r="T149" s="42">
        <v>0</v>
      </c>
      <c r="U149" s="30">
        <f t="shared" si="36"/>
        <v>0</v>
      </c>
      <c r="V149" s="42">
        <v>15</v>
      </c>
      <c r="W149" s="30">
        <f t="shared" si="37"/>
        <v>0</v>
      </c>
      <c r="X149" s="42">
        <v>2</v>
      </c>
      <c r="Y149" s="30">
        <f t="shared" si="38"/>
        <v>0</v>
      </c>
      <c r="Z149" s="42">
        <v>1</v>
      </c>
      <c r="AA149" s="30">
        <f t="shared" si="39"/>
        <v>0</v>
      </c>
      <c r="AB149" s="48">
        <v>0</v>
      </c>
      <c r="AC149" s="30">
        <f t="shared" si="40"/>
        <v>0</v>
      </c>
      <c r="AD149" s="29">
        <v>0</v>
      </c>
      <c r="AE149" s="30">
        <f t="shared" si="41"/>
        <v>0</v>
      </c>
      <c r="AF149" s="49">
        <v>12</v>
      </c>
      <c r="AG149" s="30">
        <f t="shared" si="42"/>
        <v>0</v>
      </c>
      <c r="AH149" s="1" t="s">
        <v>560</v>
      </c>
    </row>
    <row r="150" spans="1:34">
      <c r="A150" s="1" t="s">
        <v>561</v>
      </c>
      <c r="B150" s="1" t="s">
        <v>562</v>
      </c>
      <c r="C150" s="1" t="s">
        <v>7</v>
      </c>
      <c r="D150" s="1" t="s">
        <v>563</v>
      </c>
      <c r="E150" s="1"/>
      <c r="F150" s="3">
        <f t="shared" si="30"/>
        <v>113</v>
      </c>
      <c r="G150" s="3">
        <f t="shared" si="43"/>
        <v>0</v>
      </c>
      <c r="H150" s="29">
        <v>6</v>
      </c>
      <c r="I150" s="30">
        <f t="shared" si="31"/>
        <v>0</v>
      </c>
      <c r="J150" s="29">
        <v>35</v>
      </c>
      <c r="K150" s="30">
        <f t="shared" si="32"/>
        <v>0</v>
      </c>
      <c r="L150" s="33">
        <v>40</v>
      </c>
      <c r="M150" s="30">
        <f t="shared" si="33"/>
        <v>0</v>
      </c>
      <c r="N150" s="29">
        <v>0</v>
      </c>
      <c r="O150" s="10">
        <f t="shared" si="44"/>
        <v>0</v>
      </c>
      <c r="P150" s="42">
        <v>0</v>
      </c>
      <c r="Q150" s="30">
        <f t="shared" si="34"/>
        <v>0</v>
      </c>
      <c r="R150" s="42">
        <v>3</v>
      </c>
      <c r="S150" s="47">
        <f t="shared" si="35"/>
        <v>0</v>
      </c>
      <c r="T150" s="42">
        <v>0</v>
      </c>
      <c r="U150" s="30">
        <f t="shared" si="36"/>
        <v>0</v>
      </c>
      <c r="V150" s="42">
        <v>2</v>
      </c>
      <c r="W150" s="30">
        <f t="shared" si="37"/>
        <v>0</v>
      </c>
      <c r="X150" s="42">
        <v>0</v>
      </c>
      <c r="Y150" s="30">
        <f t="shared" si="38"/>
        <v>0</v>
      </c>
      <c r="Z150" s="42">
        <v>2</v>
      </c>
      <c r="AA150" s="30">
        <f t="shared" si="39"/>
        <v>0</v>
      </c>
      <c r="AB150" s="48">
        <v>10</v>
      </c>
      <c r="AC150" s="30">
        <f t="shared" si="40"/>
        <v>0</v>
      </c>
      <c r="AD150" s="33">
        <v>10</v>
      </c>
      <c r="AE150" s="30">
        <f t="shared" si="41"/>
        <v>0</v>
      </c>
      <c r="AF150" s="49">
        <v>5</v>
      </c>
      <c r="AG150" s="30">
        <f t="shared" si="42"/>
        <v>0</v>
      </c>
      <c r="AH150" s="1" t="s">
        <v>564</v>
      </c>
    </row>
    <row r="151" spans="1:34">
      <c r="A151" s="1" t="s">
        <v>565</v>
      </c>
      <c r="B151" s="1" t="s">
        <v>566</v>
      </c>
      <c r="C151" s="1" t="s">
        <v>7</v>
      </c>
      <c r="D151" s="1" t="s">
        <v>567</v>
      </c>
      <c r="E151" s="1"/>
      <c r="F151" s="3">
        <f t="shared" si="30"/>
        <v>36</v>
      </c>
      <c r="G151" s="3">
        <f t="shared" si="43"/>
        <v>0</v>
      </c>
      <c r="H151" s="29">
        <v>2</v>
      </c>
      <c r="I151" s="30">
        <f t="shared" si="31"/>
        <v>0</v>
      </c>
      <c r="J151" s="29">
        <v>12</v>
      </c>
      <c r="K151" s="30">
        <f t="shared" si="32"/>
        <v>0</v>
      </c>
      <c r="L151" s="33">
        <v>18</v>
      </c>
      <c r="M151" s="30">
        <f t="shared" si="33"/>
        <v>0</v>
      </c>
      <c r="N151" s="29">
        <v>0</v>
      </c>
      <c r="O151" s="10">
        <f t="shared" si="44"/>
        <v>0</v>
      </c>
      <c r="P151" s="42">
        <v>0</v>
      </c>
      <c r="Q151" s="30">
        <f t="shared" si="34"/>
        <v>0</v>
      </c>
      <c r="R151" s="42">
        <v>0</v>
      </c>
      <c r="S151" s="47">
        <f t="shared" si="35"/>
        <v>0</v>
      </c>
      <c r="T151" s="42">
        <v>0</v>
      </c>
      <c r="U151" s="30">
        <f t="shared" si="36"/>
        <v>0</v>
      </c>
      <c r="V151" s="42">
        <v>0</v>
      </c>
      <c r="W151" s="30">
        <f t="shared" si="37"/>
        <v>0</v>
      </c>
      <c r="X151" s="42">
        <v>0</v>
      </c>
      <c r="Y151" s="30">
        <f t="shared" si="38"/>
        <v>0</v>
      </c>
      <c r="Z151" s="42">
        <v>2</v>
      </c>
      <c r="AA151" s="30">
        <f t="shared" si="39"/>
        <v>0</v>
      </c>
      <c r="AB151" s="48">
        <v>0</v>
      </c>
      <c r="AC151" s="30">
        <f t="shared" si="40"/>
        <v>0</v>
      </c>
      <c r="AD151" s="29">
        <v>0</v>
      </c>
      <c r="AE151" s="30">
        <f t="shared" si="41"/>
        <v>0</v>
      </c>
      <c r="AF151" s="49">
        <v>2</v>
      </c>
      <c r="AG151" s="30">
        <f t="shared" si="42"/>
        <v>0</v>
      </c>
      <c r="AH151" s="1" t="s">
        <v>568</v>
      </c>
    </row>
    <row r="152" spans="1:34">
      <c r="A152" s="1" t="s">
        <v>569</v>
      </c>
      <c r="B152" s="1" t="s">
        <v>570</v>
      </c>
      <c r="C152" s="1" t="s">
        <v>7</v>
      </c>
      <c r="D152" s="1" t="s">
        <v>175</v>
      </c>
      <c r="E152" s="1"/>
      <c r="F152" s="3">
        <f t="shared" si="30"/>
        <v>157</v>
      </c>
      <c r="G152" s="3">
        <f t="shared" si="43"/>
        <v>0</v>
      </c>
      <c r="H152" s="29">
        <v>13</v>
      </c>
      <c r="I152" s="30">
        <f t="shared" si="31"/>
        <v>0</v>
      </c>
      <c r="J152" s="29">
        <v>76</v>
      </c>
      <c r="K152" s="30">
        <f t="shared" si="32"/>
        <v>0</v>
      </c>
      <c r="L152" s="33">
        <v>52</v>
      </c>
      <c r="M152" s="30">
        <f t="shared" si="33"/>
        <v>0</v>
      </c>
      <c r="N152" s="29">
        <v>1</v>
      </c>
      <c r="O152" s="10">
        <f t="shared" si="44"/>
        <v>0</v>
      </c>
      <c r="P152" s="42">
        <v>0</v>
      </c>
      <c r="Q152" s="30">
        <f t="shared" si="34"/>
        <v>0</v>
      </c>
      <c r="R152" s="42">
        <v>3</v>
      </c>
      <c r="S152" s="47">
        <f t="shared" si="35"/>
        <v>0</v>
      </c>
      <c r="T152" s="42">
        <v>1</v>
      </c>
      <c r="U152" s="30">
        <f t="shared" si="36"/>
        <v>0</v>
      </c>
      <c r="V152" s="42">
        <v>0</v>
      </c>
      <c r="W152" s="30">
        <f t="shared" si="37"/>
        <v>0</v>
      </c>
      <c r="X152" s="42">
        <v>0</v>
      </c>
      <c r="Y152" s="30">
        <f t="shared" si="38"/>
        <v>0</v>
      </c>
      <c r="Z152" s="42">
        <v>0</v>
      </c>
      <c r="AA152" s="30">
        <f t="shared" si="39"/>
        <v>0</v>
      </c>
      <c r="AB152" s="48">
        <v>0</v>
      </c>
      <c r="AC152" s="30">
        <f t="shared" si="40"/>
        <v>0</v>
      </c>
      <c r="AD152" s="29">
        <v>0</v>
      </c>
      <c r="AE152" s="30">
        <f t="shared" si="41"/>
        <v>0</v>
      </c>
      <c r="AF152" s="49">
        <v>11</v>
      </c>
      <c r="AG152" s="30">
        <f t="shared" si="42"/>
        <v>0</v>
      </c>
      <c r="AH152" s="1" t="s">
        <v>571</v>
      </c>
    </row>
    <row r="153" spans="1:34">
      <c r="A153" s="1" t="s">
        <v>572</v>
      </c>
      <c r="B153" s="1" t="s">
        <v>573</v>
      </c>
      <c r="C153" s="1" t="s">
        <v>7</v>
      </c>
      <c r="D153" s="1" t="s">
        <v>175</v>
      </c>
      <c r="E153" s="1"/>
      <c r="F153" s="3">
        <f t="shared" si="30"/>
        <v>82</v>
      </c>
      <c r="G153" s="3">
        <f t="shared" si="43"/>
        <v>0</v>
      </c>
      <c r="H153" s="29">
        <v>4</v>
      </c>
      <c r="I153" s="30">
        <f t="shared" si="31"/>
        <v>0</v>
      </c>
      <c r="J153" s="29">
        <v>23</v>
      </c>
      <c r="K153" s="30">
        <f t="shared" si="32"/>
        <v>0</v>
      </c>
      <c r="L153" s="33">
        <v>52</v>
      </c>
      <c r="M153" s="30">
        <f t="shared" si="33"/>
        <v>0</v>
      </c>
      <c r="N153" s="29">
        <v>0</v>
      </c>
      <c r="O153" s="10">
        <f t="shared" si="44"/>
        <v>0</v>
      </c>
      <c r="P153" s="42">
        <v>0</v>
      </c>
      <c r="Q153" s="30">
        <f t="shared" si="34"/>
        <v>0</v>
      </c>
      <c r="R153" s="42">
        <v>0</v>
      </c>
      <c r="S153" s="47">
        <f t="shared" si="35"/>
        <v>0</v>
      </c>
      <c r="T153" s="42">
        <v>0</v>
      </c>
      <c r="U153" s="30">
        <f t="shared" si="36"/>
        <v>0</v>
      </c>
      <c r="V153" s="42">
        <v>0</v>
      </c>
      <c r="W153" s="30">
        <f t="shared" si="37"/>
        <v>0</v>
      </c>
      <c r="X153" s="42">
        <v>0</v>
      </c>
      <c r="Y153" s="30">
        <f t="shared" si="38"/>
        <v>0</v>
      </c>
      <c r="Z153" s="42">
        <v>0</v>
      </c>
      <c r="AA153" s="30">
        <f t="shared" si="39"/>
        <v>0</v>
      </c>
      <c r="AB153" s="48">
        <v>0</v>
      </c>
      <c r="AC153" s="30">
        <f t="shared" si="40"/>
        <v>0</v>
      </c>
      <c r="AD153" s="29">
        <v>0</v>
      </c>
      <c r="AE153" s="30">
        <f t="shared" si="41"/>
        <v>0</v>
      </c>
      <c r="AF153" s="49">
        <v>3</v>
      </c>
      <c r="AG153" s="30">
        <f t="shared" si="42"/>
        <v>0</v>
      </c>
      <c r="AH153" s="1" t="s">
        <v>574</v>
      </c>
    </row>
    <row r="154" spans="1:34">
      <c r="A154" s="1" t="s">
        <v>575</v>
      </c>
      <c r="B154" s="1" t="s">
        <v>576</v>
      </c>
      <c r="C154" s="1" t="s">
        <v>7</v>
      </c>
      <c r="D154" s="1" t="s">
        <v>452</v>
      </c>
      <c r="E154" s="1"/>
      <c r="F154" s="3">
        <f t="shared" si="30"/>
        <v>42</v>
      </c>
      <c r="G154" s="3">
        <f t="shared" si="43"/>
        <v>0</v>
      </c>
      <c r="H154" s="29">
        <v>0</v>
      </c>
      <c r="I154" s="30">
        <f t="shared" si="31"/>
        <v>0</v>
      </c>
      <c r="J154" s="29">
        <v>4</v>
      </c>
      <c r="K154" s="30">
        <f t="shared" si="32"/>
        <v>0</v>
      </c>
      <c r="L154" s="33">
        <v>1</v>
      </c>
      <c r="M154" s="30">
        <f t="shared" si="33"/>
        <v>0</v>
      </c>
      <c r="N154" s="29">
        <v>0</v>
      </c>
      <c r="O154" s="10">
        <f t="shared" si="44"/>
        <v>0</v>
      </c>
      <c r="P154" s="42">
        <v>20</v>
      </c>
      <c r="Q154" s="30">
        <f t="shared" si="34"/>
        <v>0</v>
      </c>
      <c r="R154" s="42">
        <v>0</v>
      </c>
      <c r="S154" s="47">
        <f t="shared" si="35"/>
        <v>0</v>
      </c>
      <c r="T154" s="42">
        <v>0</v>
      </c>
      <c r="U154" s="30">
        <f t="shared" si="36"/>
        <v>0</v>
      </c>
      <c r="V154" s="42">
        <v>0</v>
      </c>
      <c r="W154" s="30">
        <f t="shared" si="37"/>
        <v>0</v>
      </c>
      <c r="X154" s="42">
        <v>0</v>
      </c>
      <c r="Y154" s="30">
        <f t="shared" si="38"/>
        <v>0</v>
      </c>
      <c r="Z154" s="42">
        <v>6</v>
      </c>
      <c r="AA154" s="30">
        <f t="shared" si="39"/>
        <v>0</v>
      </c>
      <c r="AB154" s="48">
        <v>0</v>
      </c>
      <c r="AC154" s="30">
        <f t="shared" si="40"/>
        <v>0</v>
      </c>
      <c r="AD154" s="33">
        <v>10</v>
      </c>
      <c r="AE154" s="30">
        <f t="shared" si="41"/>
        <v>0</v>
      </c>
      <c r="AF154" s="49">
        <v>1</v>
      </c>
      <c r="AG154" s="30">
        <f t="shared" si="42"/>
        <v>0</v>
      </c>
      <c r="AH154" s="1" t="s">
        <v>577</v>
      </c>
    </row>
    <row r="155" spans="1:34">
      <c r="A155" s="1" t="s">
        <v>578</v>
      </c>
      <c r="B155" s="1" t="s">
        <v>579</v>
      </c>
      <c r="C155" s="1" t="s">
        <v>7</v>
      </c>
      <c r="D155" s="1" t="s">
        <v>452</v>
      </c>
      <c r="E155" s="1"/>
      <c r="F155" s="3">
        <f t="shared" si="30"/>
        <v>42</v>
      </c>
      <c r="G155" s="3">
        <f t="shared" si="43"/>
        <v>0</v>
      </c>
      <c r="H155" s="29">
        <v>2</v>
      </c>
      <c r="I155" s="30">
        <f t="shared" si="31"/>
        <v>0</v>
      </c>
      <c r="J155" s="29">
        <v>7</v>
      </c>
      <c r="K155" s="30">
        <f t="shared" si="32"/>
        <v>0</v>
      </c>
      <c r="L155" s="33">
        <v>1</v>
      </c>
      <c r="M155" s="30">
        <f t="shared" si="33"/>
        <v>0</v>
      </c>
      <c r="N155" s="29">
        <v>0</v>
      </c>
      <c r="O155" s="10">
        <f t="shared" si="44"/>
        <v>0</v>
      </c>
      <c r="P155" s="42">
        <v>20</v>
      </c>
      <c r="Q155" s="30">
        <f t="shared" si="34"/>
        <v>0</v>
      </c>
      <c r="R155" s="42">
        <v>1</v>
      </c>
      <c r="S155" s="47">
        <f t="shared" si="35"/>
        <v>0</v>
      </c>
      <c r="T155" s="42">
        <v>1</v>
      </c>
      <c r="U155" s="30">
        <f t="shared" si="36"/>
        <v>0</v>
      </c>
      <c r="V155" s="42">
        <v>5</v>
      </c>
      <c r="W155" s="30">
        <f t="shared" si="37"/>
        <v>0</v>
      </c>
      <c r="X155" s="42">
        <v>0</v>
      </c>
      <c r="Y155" s="30">
        <f t="shared" si="38"/>
        <v>0</v>
      </c>
      <c r="Z155" s="42">
        <v>4</v>
      </c>
      <c r="AA155" s="30">
        <f t="shared" si="39"/>
        <v>0</v>
      </c>
      <c r="AB155" s="48">
        <v>0</v>
      </c>
      <c r="AC155" s="30">
        <f t="shared" si="40"/>
        <v>0</v>
      </c>
      <c r="AD155" s="29">
        <v>0</v>
      </c>
      <c r="AE155" s="30">
        <f t="shared" si="41"/>
        <v>0</v>
      </c>
      <c r="AF155" s="49">
        <v>1</v>
      </c>
      <c r="AG155" s="30">
        <f t="shared" si="42"/>
        <v>0</v>
      </c>
      <c r="AH155" s="1" t="s">
        <v>580</v>
      </c>
    </row>
    <row r="156" spans="1:34">
      <c r="A156" s="1" t="s">
        <v>581</v>
      </c>
      <c r="B156" s="1" t="s">
        <v>582</v>
      </c>
      <c r="C156" s="1" t="s">
        <v>7</v>
      </c>
      <c r="D156" s="1" t="s">
        <v>391</v>
      </c>
      <c r="E156" s="1"/>
      <c r="F156" s="3">
        <f t="shared" si="30"/>
        <v>487</v>
      </c>
      <c r="G156" s="3">
        <f t="shared" si="43"/>
        <v>0</v>
      </c>
      <c r="H156" s="29">
        <v>17</v>
      </c>
      <c r="I156" s="30">
        <f t="shared" si="31"/>
        <v>0</v>
      </c>
      <c r="J156" s="29">
        <v>96</v>
      </c>
      <c r="K156" s="30">
        <f t="shared" si="32"/>
        <v>0</v>
      </c>
      <c r="L156" s="33">
        <v>182</v>
      </c>
      <c r="M156" s="30">
        <f t="shared" si="33"/>
        <v>0</v>
      </c>
      <c r="N156" s="29">
        <v>60</v>
      </c>
      <c r="O156" s="10">
        <f t="shared" si="44"/>
        <v>0</v>
      </c>
      <c r="P156" s="42">
        <v>0</v>
      </c>
      <c r="Q156" s="30">
        <f t="shared" si="34"/>
        <v>0</v>
      </c>
      <c r="R156" s="42">
        <v>100</v>
      </c>
      <c r="S156" s="47">
        <f t="shared" si="35"/>
        <v>0</v>
      </c>
      <c r="T156" s="42">
        <v>1</v>
      </c>
      <c r="U156" s="30">
        <f t="shared" si="36"/>
        <v>0</v>
      </c>
      <c r="V156" s="42">
        <v>5</v>
      </c>
      <c r="W156" s="30">
        <f t="shared" si="37"/>
        <v>0</v>
      </c>
      <c r="X156" s="42">
        <v>0</v>
      </c>
      <c r="Y156" s="30">
        <f t="shared" si="38"/>
        <v>0</v>
      </c>
      <c r="Z156" s="42">
        <v>12</v>
      </c>
      <c r="AA156" s="30">
        <f t="shared" si="39"/>
        <v>0</v>
      </c>
      <c r="AB156" s="48">
        <v>0</v>
      </c>
      <c r="AC156" s="30">
        <f t="shared" si="40"/>
        <v>0</v>
      </c>
      <c r="AD156" s="29">
        <v>0</v>
      </c>
      <c r="AE156" s="30">
        <f t="shared" si="41"/>
        <v>0</v>
      </c>
      <c r="AF156" s="49">
        <v>14</v>
      </c>
      <c r="AG156" s="30">
        <f t="shared" si="42"/>
        <v>0</v>
      </c>
      <c r="AH156" s="1" t="s">
        <v>583</v>
      </c>
    </row>
    <row r="157" spans="1:34">
      <c r="A157" s="1" t="s">
        <v>584</v>
      </c>
      <c r="B157" s="1" t="s">
        <v>585</v>
      </c>
      <c r="C157" s="1" t="s">
        <v>7</v>
      </c>
      <c r="D157" s="1" t="s">
        <v>452</v>
      </c>
      <c r="E157" s="1"/>
      <c r="F157" s="3">
        <f t="shared" si="30"/>
        <v>36</v>
      </c>
      <c r="G157" s="3">
        <f t="shared" si="43"/>
        <v>0</v>
      </c>
      <c r="H157" s="29">
        <v>3</v>
      </c>
      <c r="I157" s="30">
        <f t="shared" si="31"/>
        <v>0</v>
      </c>
      <c r="J157" s="29">
        <v>12</v>
      </c>
      <c r="K157" s="30">
        <f t="shared" si="32"/>
        <v>0</v>
      </c>
      <c r="L157" s="33">
        <v>1</v>
      </c>
      <c r="M157" s="30">
        <f t="shared" si="33"/>
        <v>0</v>
      </c>
      <c r="N157" s="29">
        <v>1</v>
      </c>
      <c r="O157" s="10">
        <f t="shared" si="44"/>
        <v>0</v>
      </c>
      <c r="P157" s="42">
        <v>10</v>
      </c>
      <c r="Q157" s="30">
        <f t="shared" si="34"/>
        <v>0</v>
      </c>
      <c r="R157" s="42">
        <v>0</v>
      </c>
      <c r="S157" s="47">
        <f t="shared" si="35"/>
        <v>0</v>
      </c>
      <c r="T157" s="42">
        <v>7</v>
      </c>
      <c r="U157" s="30">
        <f t="shared" si="36"/>
        <v>0</v>
      </c>
      <c r="V157" s="42">
        <v>0</v>
      </c>
      <c r="W157" s="30">
        <f t="shared" si="37"/>
        <v>0</v>
      </c>
      <c r="X157" s="42">
        <v>0</v>
      </c>
      <c r="Y157" s="30">
        <f t="shared" si="38"/>
        <v>0</v>
      </c>
      <c r="Z157" s="42">
        <v>0</v>
      </c>
      <c r="AA157" s="30">
        <f t="shared" si="39"/>
        <v>0</v>
      </c>
      <c r="AB157" s="48">
        <v>0</v>
      </c>
      <c r="AC157" s="30">
        <f t="shared" si="40"/>
        <v>0</v>
      </c>
      <c r="AD157" s="29">
        <v>0</v>
      </c>
      <c r="AE157" s="30">
        <f t="shared" si="41"/>
        <v>0</v>
      </c>
      <c r="AF157" s="49">
        <v>2</v>
      </c>
      <c r="AG157" s="30">
        <f t="shared" si="42"/>
        <v>0</v>
      </c>
      <c r="AH157" s="1" t="s">
        <v>586</v>
      </c>
    </row>
    <row r="158" spans="1:34">
      <c r="A158" s="1" t="s">
        <v>587</v>
      </c>
      <c r="B158" s="1" t="s">
        <v>588</v>
      </c>
      <c r="C158" s="1" t="s">
        <v>7</v>
      </c>
      <c r="D158" s="1" t="s">
        <v>452</v>
      </c>
      <c r="E158" s="1"/>
      <c r="F158" s="3">
        <f t="shared" si="30"/>
        <v>46</v>
      </c>
      <c r="G158" s="3">
        <f t="shared" si="43"/>
        <v>0</v>
      </c>
      <c r="H158" s="29">
        <v>3</v>
      </c>
      <c r="I158" s="30">
        <f t="shared" si="31"/>
        <v>0</v>
      </c>
      <c r="J158" s="29">
        <v>12</v>
      </c>
      <c r="K158" s="30">
        <f t="shared" si="32"/>
        <v>0</v>
      </c>
      <c r="L158" s="33">
        <v>16</v>
      </c>
      <c r="M158" s="30">
        <f t="shared" si="33"/>
        <v>0</v>
      </c>
      <c r="N158" s="29">
        <v>0</v>
      </c>
      <c r="O158" s="10">
        <f t="shared" si="44"/>
        <v>0</v>
      </c>
      <c r="P158" s="42">
        <v>10</v>
      </c>
      <c r="Q158" s="30">
        <f t="shared" si="34"/>
        <v>0</v>
      </c>
      <c r="R158" s="42">
        <v>0</v>
      </c>
      <c r="S158" s="47">
        <f t="shared" si="35"/>
        <v>0</v>
      </c>
      <c r="T158" s="42">
        <v>1</v>
      </c>
      <c r="U158" s="30">
        <f t="shared" si="36"/>
        <v>0</v>
      </c>
      <c r="V158" s="42">
        <v>0</v>
      </c>
      <c r="W158" s="30">
        <f t="shared" si="37"/>
        <v>0</v>
      </c>
      <c r="X158" s="42">
        <v>0</v>
      </c>
      <c r="Y158" s="30">
        <f t="shared" si="38"/>
        <v>0</v>
      </c>
      <c r="Z158" s="42">
        <v>2</v>
      </c>
      <c r="AA158" s="30">
        <f t="shared" si="39"/>
        <v>0</v>
      </c>
      <c r="AB158" s="48">
        <v>0</v>
      </c>
      <c r="AC158" s="30">
        <f t="shared" si="40"/>
        <v>0</v>
      </c>
      <c r="AD158" s="29">
        <v>0</v>
      </c>
      <c r="AE158" s="30">
        <f t="shared" si="41"/>
        <v>0</v>
      </c>
      <c r="AF158" s="49">
        <v>2</v>
      </c>
      <c r="AG158" s="30">
        <f t="shared" si="42"/>
        <v>0</v>
      </c>
      <c r="AH158" s="1" t="s">
        <v>589</v>
      </c>
    </row>
    <row r="159" spans="1:34">
      <c r="A159" s="1" t="s">
        <v>590</v>
      </c>
      <c r="B159" s="1" t="s">
        <v>591</v>
      </c>
      <c r="C159" s="1" t="s">
        <v>7</v>
      </c>
      <c r="D159" s="1" t="s">
        <v>12</v>
      </c>
      <c r="E159" s="1"/>
      <c r="F159" s="3">
        <f t="shared" si="30"/>
        <v>3202</v>
      </c>
      <c r="G159" s="3">
        <f t="shared" si="43"/>
        <v>0</v>
      </c>
      <c r="H159" s="29">
        <v>277</v>
      </c>
      <c r="I159" s="30">
        <f t="shared" si="31"/>
        <v>0</v>
      </c>
      <c r="J159" s="29">
        <v>1578</v>
      </c>
      <c r="K159" s="30">
        <f t="shared" si="32"/>
        <v>0</v>
      </c>
      <c r="L159" s="33">
        <v>48</v>
      </c>
      <c r="M159" s="30">
        <f t="shared" si="33"/>
        <v>0</v>
      </c>
      <c r="N159" s="29">
        <v>375</v>
      </c>
      <c r="O159" s="10">
        <f t="shared" si="44"/>
        <v>0</v>
      </c>
      <c r="P159" s="42">
        <v>20</v>
      </c>
      <c r="Q159" s="30">
        <f t="shared" si="34"/>
        <v>0</v>
      </c>
      <c r="R159" s="42">
        <v>500</v>
      </c>
      <c r="S159" s="47">
        <f t="shared" si="35"/>
        <v>0</v>
      </c>
      <c r="T159" s="42">
        <v>0</v>
      </c>
      <c r="U159" s="30">
        <f t="shared" si="36"/>
        <v>0</v>
      </c>
      <c r="V159" s="42">
        <v>50</v>
      </c>
      <c r="W159" s="30">
        <f t="shared" si="37"/>
        <v>0</v>
      </c>
      <c r="X159" s="42">
        <v>36</v>
      </c>
      <c r="Y159" s="30">
        <f t="shared" si="38"/>
        <v>0</v>
      </c>
      <c r="Z159" s="42">
        <v>56</v>
      </c>
      <c r="AA159" s="30">
        <f t="shared" si="39"/>
        <v>0</v>
      </c>
      <c r="AB159" s="48">
        <v>25</v>
      </c>
      <c r="AC159" s="30">
        <f t="shared" si="40"/>
        <v>0</v>
      </c>
      <c r="AD159" s="29">
        <v>0</v>
      </c>
      <c r="AE159" s="30">
        <f t="shared" si="41"/>
        <v>0</v>
      </c>
      <c r="AF159" s="49">
        <v>237</v>
      </c>
      <c r="AG159" s="30">
        <f t="shared" si="42"/>
        <v>0</v>
      </c>
      <c r="AH159" s="1" t="s">
        <v>592</v>
      </c>
    </row>
    <row r="160" spans="1:34">
      <c r="A160" s="1" t="s">
        <v>593</v>
      </c>
      <c r="B160" s="1" t="s">
        <v>257</v>
      </c>
      <c r="C160" s="1" t="s">
        <v>7</v>
      </c>
      <c r="D160" s="1" t="s">
        <v>12</v>
      </c>
      <c r="E160" s="1"/>
      <c r="F160" s="3">
        <f t="shared" si="30"/>
        <v>900</v>
      </c>
      <c r="G160" s="3">
        <f t="shared" si="43"/>
        <v>0</v>
      </c>
      <c r="H160" s="29">
        <v>85</v>
      </c>
      <c r="I160" s="30">
        <f t="shared" si="31"/>
        <v>0</v>
      </c>
      <c r="J160" s="29">
        <v>489</v>
      </c>
      <c r="K160" s="30">
        <f t="shared" si="32"/>
        <v>0</v>
      </c>
      <c r="L160" s="33">
        <v>30</v>
      </c>
      <c r="M160" s="30">
        <f t="shared" si="33"/>
        <v>0</v>
      </c>
      <c r="N160" s="29">
        <v>76</v>
      </c>
      <c r="O160" s="10">
        <f t="shared" si="44"/>
        <v>0</v>
      </c>
      <c r="P160" s="42">
        <v>20</v>
      </c>
      <c r="Q160" s="30">
        <f t="shared" si="34"/>
        <v>0</v>
      </c>
      <c r="R160" s="42">
        <v>0</v>
      </c>
      <c r="S160" s="47">
        <f t="shared" si="35"/>
        <v>0</v>
      </c>
      <c r="T160" s="42">
        <v>0</v>
      </c>
      <c r="U160" s="30">
        <f t="shared" si="36"/>
        <v>0</v>
      </c>
      <c r="V160" s="42">
        <v>50</v>
      </c>
      <c r="W160" s="30">
        <f t="shared" si="37"/>
        <v>0</v>
      </c>
      <c r="X160" s="42">
        <v>21</v>
      </c>
      <c r="Y160" s="30">
        <f t="shared" si="38"/>
        <v>0</v>
      </c>
      <c r="Z160" s="42">
        <v>56</v>
      </c>
      <c r="AA160" s="30">
        <f t="shared" si="39"/>
        <v>0</v>
      </c>
      <c r="AB160" s="48">
        <v>0</v>
      </c>
      <c r="AC160" s="30">
        <f t="shared" si="40"/>
        <v>0</v>
      </c>
      <c r="AD160" s="29">
        <v>0</v>
      </c>
      <c r="AE160" s="30">
        <f t="shared" si="41"/>
        <v>0</v>
      </c>
      <c r="AF160" s="49">
        <v>73</v>
      </c>
      <c r="AG160" s="30">
        <f t="shared" si="42"/>
        <v>0</v>
      </c>
      <c r="AH160" s="1" t="s">
        <v>594</v>
      </c>
    </row>
    <row r="161" spans="1:34">
      <c r="A161" s="1" t="s">
        <v>595</v>
      </c>
      <c r="B161" s="1" t="s">
        <v>596</v>
      </c>
      <c r="C161" s="1" t="s">
        <v>7</v>
      </c>
      <c r="D161" s="1" t="s">
        <v>597</v>
      </c>
      <c r="E161" s="1"/>
      <c r="F161" s="3">
        <f t="shared" si="30"/>
        <v>81</v>
      </c>
      <c r="G161" s="3">
        <f t="shared" si="43"/>
        <v>0</v>
      </c>
      <c r="H161" s="29">
        <v>4</v>
      </c>
      <c r="I161" s="30">
        <f t="shared" si="31"/>
        <v>0</v>
      </c>
      <c r="J161" s="29">
        <v>23</v>
      </c>
      <c r="K161" s="30">
        <f t="shared" si="32"/>
        <v>0</v>
      </c>
      <c r="L161" s="33">
        <v>34</v>
      </c>
      <c r="M161" s="30">
        <f t="shared" si="33"/>
        <v>0</v>
      </c>
      <c r="N161" s="29">
        <v>1</v>
      </c>
      <c r="O161" s="10">
        <f t="shared" si="44"/>
        <v>0</v>
      </c>
      <c r="P161" s="42">
        <v>0</v>
      </c>
      <c r="Q161" s="30">
        <f t="shared" si="34"/>
        <v>0</v>
      </c>
      <c r="R161" s="42">
        <v>0</v>
      </c>
      <c r="S161" s="47">
        <f t="shared" si="35"/>
        <v>0</v>
      </c>
      <c r="T161" s="42">
        <v>0</v>
      </c>
      <c r="U161" s="30">
        <f t="shared" si="36"/>
        <v>0</v>
      </c>
      <c r="V161" s="42">
        <v>10</v>
      </c>
      <c r="W161" s="30">
        <f t="shared" si="37"/>
        <v>0</v>
      </c>
      <c r="X161" s="42">
        <v>3</v>
      </c>
      <c r="Y161" s="30">
        <f t="shared" si="38"/>
        <v>0</v>
      </c>
      <c r="Z161" s="42">
        <v>0</v>
      </c>
      <c r="AA161" s="30">
        <f t="shared" si="39"/>
        <v>0</v>
      </c>
      <c r="AB161" s="48">
        <v>3</v>
      </c>
      <c r="AC161" s="30">
        <f t="shared" si="40"/>
        <v>0</v>
      </c>
      <c r="AD161" s="29">
        <v>0</v>
      </c>
      <c r="AE161" s="30">
        <f t="shared" si="41"/>
        <v>0</v>
      </c>
      <c r="AF161" s="49">
        <v>3</v>
      </c>
      <c r="AG161" s="30">
        <f t="shared" si="42"/>
        <v>0</v>
      </c>
      <c r="AH161" s="1" t="s">
        <v>598</v>
      </c>
    </row>
    <row r="162" spans="1:34">
      <c r="A162" s="1" t="s">
        <v>599</v>
      </c>
      <c r="B162" s="1" t="s">
        <v>600</v>
      </c>
      <c r="C162" s="1" t="s">
        <v>7</v>
      </c>
      <c r="D162" s="1" t="s">
        <v>601</v>
      </c>
      <c r="E162" s="1"/>
      <c r="F162" s="3">
        <f t="shared" si="30"/>
        <v>4749</v>
      </c>
      <c r="G162" s="3">
        <f t="shared" si="43"/>
        <v>0</v>
      </c>
      <c r="H162" s="29">
        <v>270</v>
      </c>
      <c r="I162" s="30">
        <f t="shared" si="31"/>
        <v>0</v>
      </c>
      <c r="J162" s="29">
        <v>1530</v>
      </c>
      <c r="K162" s="30">
        <f t="shared" si="32"/>
        <v>0</v>
      </c>
      <c r="L162" s="33">
        <v>1252</v>
      </c>
      <c r="M162" s="30">
        <f t="shared" si="33"/>
        <v>0</v>
      </c>
      <c r="N162" s="29">
        <v>19</v>
      </c>
      <c r="O162" s="10">
        <f t="shared" si="44"/>
        <v>0</v>
      </c>
      <c r="P162" s="42">
        <v>60</v>
      </c>
      <c r="Q162" s="30">
        <f t="shared" si="34"/>
        <v>0</v>
      </c>
      <c r="R162" s="42">
        <v>1000</v>
      </c>
      <c r="S162" s="47">
        <f t="shared" si="35"/>
        <v>0</v>
      </c>
      <c r="T162" s="42">
        <v>16</v>
      </c>
      <c r="U162" s="30">
        <f t="shared" si="36"/>
        <v>0</v>
      </c>
      <c r="V162" s="42">
        <v>300</v>
      </c>
      <c r="W162" s="30">
        <f t="shared" si="37"/>
        <v>0</v>
      </c>
      <c r="X162" s="42">
        <v>40</v>
      </c>
      <c r="Y162" s="30">
        <f t="shared" si="38"/>
        <v>0</v>
      </c>
      <c r="Z162" s="42">
        <v>32</v>
      </c>
      <c r="AA162" s="30">
        <f t="shared" si="39"/>
        <v>0</v>
      </c>
      <c r="AB162" s="48">
        <v>0</v>
      </c>
      <c r="AC162" s="30">
        <f t="shared" si="40"/>
        <v>0</v>
      </c>
      <c r="AD162" s="29">
        <v>0</v>
      </c>
      <c r="AE162" s="30">
        <f t="shared" si="41"/>
        <v>0</v>
      </c>
      <c r="AF162" s="49">
        <v>230</v>
      </c>
      <c r="AG162" s="30">
        <f t="shared" si="42"/>
        <v>0</v>
      </c>
      <c r="AH162" s="1" t="s">
        <v>602</v>
      </c>
    </row>
    <row r="163" spans="1:34">
      <c r="A163" s="1" t="s">
        <v>603</v>
      </c>
      <c r="B163" s="1" t="s">
        <v>604</v>
      </c>
      <c r="C163" s="1" t="s">
        <v>7</v>
      </c>
      <c r="D163" s="1" t="s">
        <v>35</v>
      </c>
      <c r="E163" s="1"/>
      <c r="F163" s="3">
        <f t="shared" si="30"/>
        <v>96</v>
      </c>
      <c r="G163" s="3">
        <f t="shared" si="43"/>
        <v>0</v>
      </c>
      <c r="H163" s="29">
        <v>4</v>
      </c>
      <c r="I163" s="30">
        <f t="shared" si="31"/>
        <v>0</v>
      </c>
      <c r="J163" s="29">
        <v>22</v>
      </c>
      <c r="K163" s="30">
        <f t="shared" si="32"/>
        <v>0</v>
      </c>
      <c r="L163" s="33">
        <v>60</v>
      </c>
      <c r="M163" s="30">
        <f t="shared" si="33"/>
        <v>0</v>
      </c>
      <c r="N163" s="29">
        <v>0</v>
      </c>
      <c r="O163" s="10">
        <f t="shared" si="44"/>
        <v>0</v>
      </c>
      <c r="P163" s="42">
        <v>0</v>
      </c>
      <c r="Q163" s="30">
        <f t="shared" si="34"/>
        <v>0</v>
      </c>
      <c r="R163" s="42">
        <v>0</v>
      </c>
      <c r="S163" s="47">
        <f t="shared" si="35"/>
        <v>0</v>
      </c>
      <c r="T163" s="42">
        <v>0</v>
      </c>
      <c r="U163" s="30">
        <f t="shared" si="36"/>
        <v>0</v>
      </c>
      <c r="V163" s="42">
        <v>5</v>
      </c>
      <c r="W163" s="30">
        <f t="shared" si="37"/>
        <v>0</v>
      </c>
      <c r="X163" s="42">
        <v>0</v>
      </c>
      <c r="Y163" s="30">
        <f t="shared" si="38"/>
        <v>0</v>
      </c>
      <c r="Z163" s="42">
        <v>2</v>
      </c>
      <c r="AA163" s="30">
        <f t="shared" si="39"/>
        <v>0</v>
      </c>
      <c r="AB163" s="48">
        <v>0</v>
      </c>
      <c r="AC163" s="30">
        <f t="shared" si="40"/>
        <v>0</v>
      </c>
      <c r="AD163" s="29">
        <v>0</v>
      </c>
      <c r="AE163" s="30">
        <f t="shared" si="41"/>
        <v>0</v>
      </c>
      <c r="AF163" s="49">
        <v>3</v>
      </c>
      <c r="AG163" s="30">
        <f t="shared" si="42"/>
        <v>0</v>
      </c>
      <c r="AH163" s="1" t="s">
        <v>605</v>
      </c>
    </row>
    <row r="164" spans="1:34">
      <c r="A164" s="1" t="s">
        <v>606</v>
      </c>
      <c r="B164" s="1" t="s">
        <v>607</v>
      </c>
      <c r="C164" s="1" t="s">
        <v>7</v>
      </c>
      <c r="D164" s="1" t="s">
        <v>445</v>
      </c>
      <c r="E164" s="1"/>
      <c r="F164" s="3">
        <f t="shared" si="30"/>
        <v>937</v>
      </c>
      <c r="G164" s="3">
        <f t="shared" si="43"/>
        <v>0</v>
      </c>
      <c r="H164" s="29">
        <v>53</v>
      </c>
      <c r="I164" s="30">
        <f t="shared" si="31"/>
        <v>0</v>
      </c>
      <c r="J164" s="29">
        <v>297</v>
      </c>
      <c r="K164" s="30">
        <f t="shared" si="32"/>
        <v>0</v>
      </c>
      <c r="L164" s="33">
        <v>1</v>
      </c>
      <c r="M164" s="30">
        <f t="shared" si="33"/>
        <v>0</v>
      </c>
      <c r="N164" s="29">
        <v>325</v>
      </c>
      <c r="O164" s="10">
        <f t="shared" si="44"/>
        <v>0</v>
      </c>
      <c r="P164" s="42">
        <v>0</v>
      </c>
      <c r="Q164" s="30">
        <f t="shared" si="34"/>
        <v>0</v>
      </c>
      <c r="R164" s="42">
        <v>0</v>
      </c>
      <c r="S164" s="47">
        <f t="shared" si="35"/>
        <v>0</v>
      </c>
      <c r="T164" s="42">
        <v>14</v>
      </c>
      <c r="U164" s="30">
        <f t="shared" si="36"/>
        <v>0</v>
      </c>
      <c r="V164" s="42">
        <v>0</v>
      </c>
      <c r="W164" s="30">
        <f t="shared" si="37"/>
        <v>0</v>
      </c>
      <c r="X164" s="42">
        <v>0</v>
      </c>
      <c r="Y164" s="30">
        <f t="shared" si="38"/>
        <v>0</v>
      </c>
      <c r="Z164" s="42">
        <v>202</v>
      </c>
      <c r="AA164" s="30">
        <f t="shared" si="39"/>
        <v>0</v>
      </c>
      <c r="AB164" s="48">
        <v>0</v>
      </c>
      <c r="AC164" s="30">
        <f t="shared" si="40"/>
        <v>0</v>
      </c>
      <c r="AD164" s="29">
        <v>0</v>
      </c>
      <c r="AE164" s="30">
        <f t="shared" si="41"/>
        <v>0</v>
      </c>
      <c r="AF164" s="49">
        <v>45</v>
      </c>
      <c r="AG164" s="30">
        <f t="shared" si="42"/>
        <v>0</v>
      </c>
      <c r="AH164" s="1" t="s">
        <v>608</v>
      </c>
    </row>
    <row r="165" spans="1:34">
      <c r="A165" s="1" t="s">
        <v>609</v>
      </c>
      <c r="B165" s="1" t="s">
        <v>610</v>
      </c>
      <c r="C165" s="1" t="s">
        <v>7</v>
      </c>
      <c r="D165" s="1" t="s">
        <v>445</v>
      </c>
      <c r="E165" s="1"/>
      <c r="F165" s="3">
        <f t="shared" si="30"/>
        <v>218</v>
      </c>
      <c r="G165" s="3">
        <f t="shared" si="43"/>
        <v>0</v>
      </c>
      <c r="H165" s="29">
        <v>10</v>
      </c>
      <c r="I165" s="30">
        <f t="shared" si="31"/>
        <v>0</v>
      </c>
      <c r="J165" s="29">
        <v>57</v>
      </c>
      <c r="K165" s="30">
        <f t="shared" si="32"/>
        <v>0</v>
      </c>
      <c r="L165" s="33">
        <v>102</v>
      </c>
      <c r="M165" s="30">
        <f t="shared" si="33"/>
        <v>0</v>
      </c>
      <c r="N165" s="29">
        <v>0</v>
      </c>
      <c r="O165" s="10">
        <f t="shared" si="44"/>
        <v>0</v>
      </c>
      <c r="P165" s="42">
        <v>0</v>
      </c>
      <c r="Q165" s="30">
        <f t="shared" si="34"/>
        <v>0</v>
      </c>
      <c r="R165" s="42">
        <v>0</v>
      </c>
      <c r="S165" s="47">
        <f t="shared" si="35"/>
        <v>0</v>
      </c>
      <c r="T165" s="42">
        <v>0</v>
      </c>
      <c r="U165" s="30">
        <f t="shared" si="36"/>
        <v>0</v>
      </c>
      <c r="V165" s="42">
        <v>0</v>
      </c>
      <c r="W165" s="30">
        <f t="shared" si="37"/>
        <v>0</v>
      </c>
      <c r="X165" s="42">
        <v>0</v>
      </c>
      <c r="Y165" s="30">
        <f t="shared" si="38"/>
        <v>0</v>
      </c>
      <c r="Z165" s="42">
        <v>40</v>
      </c>
      <c r="AA165" s="30">
        <f t="shared" si="39"/>
        <v>0</v>
      </c>
      <c r="AB165" s="48">
        <v>0</v>
      </c>
      <c r="AC165" s="30">
        <f t="shared" si="40"/>
        <v>0</v>
      </c>
      <c r="AD165" s="29">
        <v>0</v>
      </c>
      <c r="AE165" s="30">
        <f t="shared" si="41"/>
        <v>0</v>
      </c>
      <c r="AF165" s="49">
        <v>9</v>
      </c>
      <c r="AG165" s="30">
        <f t="shared" si="42"/>
        <v>0</v>
      </c>
      <c r="AH165" s="1" t="s">
        <v>611</v>
      </c>
    </row>
    <row r="166" spans="1:34">
      <c r="A166" s="1" t="s">
        <v>612</v>
      </c>
      <c r="B166" s="1" t="s">
        <v>613</v>
      </c>
      <c r="C166" s="1" t="s">
        <v>7</v>
      </c>
      <c r="D166" s="1" t="s">
        <v>614</v>
      </c>
      <c r="E166" s="1"/>
      <c r="F166" s="3">
        <f t="shared" si="30"/>
        <v>22598</v>
      </c>
      <c r="G166" s="3">
        <f t="shared" si="43"/>
        <v>0</v>
      </c>
      <c r="H166" s="29">
        <v>1036</v>
      </c>
      <c r="I166" s="30">
        <f t="shared" si="31"/>
        <v>0</v>
      </c>
      <c r="J166" s="29">
        <v>5897</v>
      </c>
      <c r="K166" s="30">
        <f t="shared" si="32"/>
        <v>0</v>
      </c>
      <c r="L166" s="33">
        <v>8692</v>
      </c>
      <c r="M166" s="30">
        <f t="shared" si="33"/>
        <v>0</v>
      </c>
      <c r="N166" s="29">
        <v>2060</v>
      </c>
      <c r="O166" s="10">
        <f t="shared" si="44"/>
        <v>0</v>
      </c>
      <c r="P166" s="42">
        <v>0</v>
      </c>
      <c r="Q166" s="30">
        <f t="shared" si="34"/>
        <v>0</v>
      </c>
      <c r="R166" s="42">
        <v>3960</v>
      </c>
      <c r="S166" s="47">
        <f t="shared" si="35"/>
        <v>0</v>
      </c>
      <c r="T166" s="42">
        <v>40</v>
      </c>
      <c r="U166" s="30">
        <f t="shared" si="36"/>
        <v>0</v>
      </c>
      <c r="V166" s="42">
        <v>0</v>
      </c>
      <c r="W166" s="30">
        <f t="shared" si="37"/>
        <v>0</v>
      </c>
      <c r="X166" s="42">
        <v>0</v>
      </c>
      <c r="Y166" s="30">
        <f t="shared" si="38"/>
        <v>0</v>
      </c>
      <c r="Z166" s="42">
        <v>28</v>
      </c>
      <c r="AA166" s="30">
        <f t="shared" si="39"/>
        <v>0</v>
      </c>
      <c r="AB166" s="48">
        <v>0</v>
      </c>
      <c r="AC166" s="30">
        <f t="shared" si="40"/>
        <v>0</v>
      </c>
      <c r="AD166" s="29">
        <v>0</v>
      </c>
      <c r="AE166" s="30">
        <f t="shared" si="41"/>
        <v>0</v>
      </c>
      <c r="AF166" s="49">
        <v>885</v>
      </c>
      <c r="AG166" s="30">
        <f t="shared" si="42"/>
        <v>0</v>
      </c>
      <c r="AH166" s="1" t="s">
        <v>615</v>
      </c>
    </row>
    <row r="167" spans="1:34">
      <c r="A167" s="1" t="s">
        <v>616</v>
      </c>
      <c r="B167" s="1" t="s">
        <v>617</v>
      </c>
      <c r="C167" s="1" t="s">
        <v>7</v>
      </c>
      <c r="D167" s="1" t="s">
        <v>614</v>
      </c>
      <c r="E167" s="1"/>
      <c r="F167" s="3">
        <f t="shared" si="30"/>
        <v>1933</v>
      </c>
      <c r="G167" s="3">
        <f t="shared" si="43"/>
        <v>0</v>
      </c>
      <c r="H167" s="29">
        <v>100</v>
      </c>
      <c r="I167" s="30">
        <f t="shared" si="31"/>
        <v>0</v>
      </c>
      <c r="J167" s="29">
        <v>563</v>
      </c>
      <c r="K167" s="30">
        <f t="shared" si="32"/>
        <v>0</v>
      </c>
      <c r="L167" s="33">
        <v>1</v>
      </c>
      <c r="M167" s="30">
        <f t="shared" si="33"/>
        <v>0</v>
      </c>
      <c r="N167" s="29">
        <v>6</v>
      </c>
      <c r="O167" s="10">
        <f t="shared" si="44"/>
        <v>0</v>
      </c>
      <c r="P167" s="42">
        <v>0</v>
      </c>
      <c r="Q167" s="30">
        <f t="shared" si="34"/>
        <v>0</v>
      </c>
      <c r="R167" s="42">
        <v>1000</v>
      </c>
      <c r="S167" s="47">
        <f t="shared" si="35"/>
        <v>0</v>
      </c>
      <c r="T167" s="42">
        <v>35</v>
      </c>
      <c r="U167" s="30">
        <f t="shared" si="36"/>
        <v>0</v>
      </c>
      <c r="V167" s="42">
        <v>25</v>
      </c>
      <c r="W167" s="30">
        <f t="shared" si="37"/>
        <v>0</v>
      </c>
      <c r="X167" s="42">
        <v>0</v>
      </c>
      <c r="Y167" s="30">
        <f t="shared" si="38"/>
        <v>0</v>
      </c>
      <c r="Z167" s="42">
        <v>118</v>
      </c>
      <c r="AA167" s="30">
        <f t="shared" si="39"/>
        <v>0</v>
      </c>
      <c r="AB167" s="48">
        <v>0</v>
      </c>
      <c r="AC167" s="30">
        <f t="shared" si="40"/>
        <v>0</v>
      </c>
      <c r="AD167" s="29">
        <v>0</v>
      </c>
      <c r="AE167" s="30">
        <f t="shared" si="41"/>
        <v>0</v>
      </c>
      <c r="AF167" s="49">
        <v>85</v>
      </c>
      <c r="AG167" s="30">
        <f t="shared" si="42"/>
        <v>0</v>
      </c>
      <c r="AH167" s="1" t="s">
        <v>618</v>
      </c>
    </row>
    <row r="168" spans="1:34">
      <c r="A168" s="1" t="s">
        <v>619</v>
      </c>
      <c r="B168" s="1" t="s">
        <v>620</v>
      </c>
      <c r="C168" s="1" t="s">
        <v>7</v>
      </c>
      <c r="D168" s="1" t="s">
        <v>12</v>
      </c>
      <c r="E168" s="1"/>
      <c r="F168" s="3">
        <f t="shared" si="30"/>
        <v>255</v>
      </c>
      <c r="G168" s="3">
        <f t="shared" si="43"/>
        <v>0</v>
      </c>
      <c r="H168" s="29">
        <v>5</v>
      </c>
      <c r="I168" s="30">
        <f t="shared" si="31"/>
        <v>0</v>
      </c>
      <c r="J168" s="29">
        <v>29</v>
      </c>
      <c r="K168" s="30">
        <f t="shared" si="32"/>
        <v>0</v>
      </c>
      <c r="L168" s="33">
        <v>1</v>
      </c>
      <c r="M168" s="30">
        <f t="shared" si="33"/>
        <v>0</v>
      </c>
      <c r="N168" s="29">
        <v>92</v>
      </c>
      <c r="O168" s="10">
        <f t="shared" si="44"/>
        <v>0</v>
      </c>
      <c r="P168" s="42">
        <v>0</v>
      </c>
      <c r="Q168" s="30">
        <f t="shared" si="34"/>
        <v>0</v>
      </c>
      <c r="R168" s="42">
        <v>100</v>
      </c>
      <c r="S168" s="47">
        <f t="shared" si="35"/>
        <v>0</v>
      </c>
      <c r="T168" s="42">
        <v>4</v>
      </c>
      <c r="U168" s="30">
        <f t="shared" si="36"/>
        <v>0</v>
      </c>
      <c r="V168" s="42">
        <v>0</v>
      </c>
      <c r="W168" s="30">
        <f t="shared" si="37"/>
        <v>0</v>
      </c>
      <c r="X168" s="42">
        <v>0</v>
      </c>
      <c r="Y168" s="30">
        <f t="shared" si="38"/>
        <v>0</v>
      </c>
      <c r="Z168" s="42">
        <v>20</v>
      </c>
      <c r="AA168" s="30">
        <f t="shared" si="39"/>
        <v>0</v>
      </c>
      <c r="AB168" s="48">
        <v>0</v>
      </c>
      <c r="AC168" s="30">
        <f t="shared" si="40"/>
        <v>0</v>
      </c>
      <c r="AD168" s="29">
        <v>0</v>
      </c>
      <c r="AE168" s="30">
        <f t="shared" si="41"/>
        <v>0</v>
      </c>
      <c r="AF168" s="49">
        <v>4</v>
      </c>
      <c r="AG168" s="30">
        <f t="shared" si="42"/>
        <v>0</v>
      </c>
      <c r="AH168" s="1" t="s">
        <v>621</v>
      </c>
    </row>
    <row r="169" spans="1:34">
      <c r="A169" s="1" t="s">
        <v>622</v>
      </c>
      <c r="B169" s="1" t="s">
        <v>623</v>
      </c>
      <c r="C169" s="1" t="s">
        <v>7</v>
      </c>
      <c r="D169" s="1" t="s">
        <v>12</v>
      </c>
      <c r="E169" s="1"/>
      <c r="F169" s="3">
        <f t="shared" si="30"/>
        <v>43</v>
      </c>
      <c r="G169" s="3">
        <f t="shared" si="43"/>
        <v>0</v>
      </c>
      <c r="H169" s="29">
        <v>2</v>
      </c>
      <c r="I169" s="30">
        <f t="shared" si="31"/>
        <v>0</v>
      </c>
      <c r="J169" s="29">
        <v>10</v>
      </c>
      <c r="K169" s="30">
        <f t="shared" si="32"/>
        <v>0</v>
      </c>
      <c r="L169" s="33">
        <v>1</v>
      </c>
      <c r="M169" s="30">
        <f t="shared" si="33"/>
        <v>0</v>
      </c>
      <c r="N169" s="29">
        <v>2</v>
      </c>
      <c r="O169" s="10">
        <f t="shared" si="44"/>
        <v>0</v>
      </c>
      <c r="P169" s="42">
        <v>0</v>
      </c>
      <c r="Q169" s="30">
        <f t="shared" si="34"/>
        <v>0</v>
      </c>
      <c r="R169" s="42">
        <v>0</v>
      </c>
      <c r="S169" s="47">
        <f t="shared" si="35"/>
        <v>0</v>
      </c>
      <c r="T169" s="42">
        <v>5</v>
      </c>
      <c r="U169" s="30">
        <f t="shared" si="36"/>
        <v>0</v>
      </c>
      <c r="V169" s="42">
        <v>0</v>
      </c>
      <c r="W169" s="30">
        <f t="shared" si="37"/>
        <v>0</v>
      </c>
      <c r="X169" s="42">
        <v>20</v>
      </c>
      <c r="Y169" s="30">
        <f t="shared" si="38"/>
        <v>0</v>
      </c>
      <c r="Z169" s="42">
        <v>2</v>
      </c>
      <c r="AA169" s="30">
        <f t="shared" si="39"/>
        <v>0</v>
      </c>
      <c r="AB169" s="48">
        <v>0</v>
      </c>
      <c r="AC169" s="30">
        <f t="shared" si="40"/>
        <v>0</v>
      </c>
      <c r="AD169" s="29">
        <v>0</v>
      </c>
      <c r="AE169" s="30">
        <f t="shared" si="41"/>
        <v>0</v>
      </c>
      <c r="AF169" s="49">
        <v>1</v>
      </c>
      <c r="AG169" s="30">
        <f t="shared" si="42"/>
        <v>0</v>
      </c>
      <c r="AH169" s="1" t="s">
        <v>624</v>
      </c>
    </row>
    <row r="170" spans="1:34">
      <c r="A170" s="1" t="s">
        <v>625</v>
      </c>
      <c r="B170" s="1" t="s">
        <v>626</v>
      </c>
      <c r="C170" s="1" t="s">
        <v>7</v>
      </c>
      <c r="D170" s="1" t="s">
        <v>8</v>
      </c>
      <c r="E170" s="1"/>
      <c r="F170" s="3">
        <f t="shared" si="30"/>
        <v>60</v>
      </c>
      <c r="G170" s="3">
        <f t="shared" si="43"/>
        <v>0</v>
      </c>
      <c r="H170" s="29">
        <v>2</v>
      </c>
      <c r="I170" s="30">
        <f t="shared" si="31"/>
        <v>0</v>
      </c>
      <c r="J170" s="29">
        <v>8</v>
      </c>
      <c r="K170" s="30">
        <f t="shared" si="32"/>
        <v>0</v>
      </c>
      <c r="L170" s="33">
        <v>2</v>
      </c>
      <c r="M170" s="30">
        <f t="shared" si="33"/>
        <v>0</v>
      </c>
      <c r="N170" s="29">
        <v>7</v>
      </c>
      <c r="O170" s="10">
        <f t="shared" si="44"/>
        <v>0</v>
      </c>
      <c r="P170" s="42">
        <v>0</v>
      </c>
      <c r="Q170" s="30">
        <f t="shared" si="34"/>
        <v>0</v>
      </c>
      <c r="R170" s="42">
        <v>0</v>
      </c>
      <c r="S170" s="47">
        <f t="shared" si="35"/>
        <v>0</v>
      </c>
      <c r="T170" s="42">
        <v>0</v>
      </c>
      <c r="U170" s="30">
        <f t="shared" si="36"/>
        <v>0</v>
      </c>
      <c r="V170" s="42">
        <v>40</v>
      </c>
      <c r="W170" s="30">
        <f t="shared" si="37"/>
        <v>0</v>
      </c>
      <c r="X170" s="42">
        <v>0</v>
      </c>
      <c r="Y170" s="30">
        <f t="shared" si="38"/>
        <v>0</v>
      </c>
      <c r="Z170" s="42">
        <v>0</v>
      </c>
      <c r="AA170" s="30">
        <f t="shared" si="39"/>
        <v>0</v>
      </c>
      <c r="AB170" s="48">
        <v>0</v>
      </c>
      <c r="AC170" s="30">
        <f t="shared" si="40"/>
        <v>0</v>
      </c>
      <c r="AD170" s="29">
        <v>0</v>
      </c>
      <c r="AE170" s="30">
        <f t="shared" si="41"/>
        <v>0</v>
      </c>
      <c r="AF170" s="49">
        <v>1</v>
      </c>
      <c r="AG170" s="30">
        <f t="shared" si="42"/>
        <v>0</v>
      </c>
      <c r="AH170" s="1" t="s">
        <v>627</v>
      </c>
    </row>
    <row r="171" spans="1:34">
      <c r="A171" s="1" t="s">
        <v>628</v>
      </c>
      <c r="B171" s="1" t="s">
        <v>629</v>
      </c>
      <c r="C171" s="1" t="s">
        <v>7</v>
      </c>
      <c r="D171" s="1" t="s">
        <v>370</v>
      </c>
      <c r="E171" s="1"/>
      <c r="F171" s="3">
        <f t="shared" si="30"/>
        <v>354</v>
      </c>
      <c r="G171" s="3">
        <f t="shared" si="43"/>
        <v>0</v>
      </c>
      <c r="H171" s="29">
        <v>42</v>
      </c>
      <c r="I171" s="30">
        <f t="shared" si="31"/>
        <v>0</v>
      </c>
      <c r="J171" s="29">
        <v>238</v>
      </c>
      <c r="K171" s="30">
        <f t="shared" si="32"/>
        <v>0</v>
      </c>
      <c r="L171" s="33">
        <v>1</v>
      </c>
      <c r="M171" s="30">
        <f t="shared" si="33"/>
        <v>0</v>
      </c>
      <c r="N171" s="29">
        <v>15</v>
      </c>
      <c r="O171" s="10">
        <f t="shared" si="44"/>
        <v>0</v>
      </c>
      <c r="P171" s="42">
        <v>0</v>
      </c>
      <c r="Q171" s="30">
        <f t="shared" si="34"/>
        <v>0</v>
      </c>
      <c r="R171" s="42">
        <v>0</v>
      </c>
      <c r="S171" s="47">
        <f t="shared" si="35"/>
        <v>0</v>
      </c>
      <c r="T171" s="42">
        <v>0</v>
      </c>
      <c r="U171" s="30">
        <f t="shared" si="36"/>
        <v>0</v>
      </c>
      <c r="V171" s="42">
        <v>12</v>
      </c>
      <c r="W171" s="30">
        <f t="shared" si="37"/>
        <v>0</v>
      </c>
      <c r="X171" s="42">
        <v>0</v>
      </c>
      <c r="Y171" s="30">
        <f t="shared" si="38"/>
        <v>0</v>
      </c>
      <c r="Z171" s="42">
        <v>10</v>
      </c>
      <c r="AA171" s="30">
        <f t="shared" si="39"/>
        <v>0</v>
      </c>
      <c r="AB171" s="48">
        <v>0</v>
      </c>
      <c r="AC171" s="30">
        <f t="shared" si="40"/>
        <v>0</v>
      </c>
      <c r="AD171" s="29">
        <v>0</v>
      </c>
      <c r="AE171" s="30">
        <f t="shared" si="41"/>
        <v>0</v>
      </c>
      <c r="AF171" s="49">
        <v>36</v>
      </c>
      <c r="AG171" s="30">
        <f t="shared" si="42"/>
        <v>0</v>
      </c>
      <c r="AH171" s="1" t="s">
        <v>630</v>
      </c>
    </row>
    <row r="172" spans="1:34">
      <c r="A172" s="1" t="s">
        <v>631</v>
      </c>
      <c r="B172" s="1" t="s">
        <v>632</v>
      </c>
      <c r="C172" s="1" t="s">
        <v>7</v>
      </c>
      <c r="D172" s="1" t="s">
        <v>567</v>
      </c>
      <c r="E172" s="1"/>
      <c r="F172" s="3">
        <f t="shared" si="30"/>
        <v>178</v>
      </c>
      <c r="G172" s="3">
        <f t="shared" si="43"/>
        <v>0</v>
      </c>
      <c r="H172" s="29">
        <v>7</v>
      </c>
      <c r="I172" s="30">
        <f t="shared" si="31"/>
        <v>0</v>
      </c>
      <c r="J172" s="29">
        <v>39</v>
      </c>
      <c r="K172" s="30">
        <f t="shared" si="32"/>
        <v>0</v>
      </c>
      <c r="L172" s="33">
        <v>64</v>
      </c>
      <c r="M172" s="30">
        <f t="shared" si="33"/>
        <v>0</v>
      </c>
      <c r="N172" s="29">
        <v>6</v>
      </c>
      <c r="O172" s="10">
        <f t="shared" si="44"/>
        <v>0</v>
      </c>
      <c r="P172" s="42">
        <v>0</v>
      </c>
      <c r="Q172" s="30">
        <f t="shared" si="34"/>
        <v>0</v>
      </c>
      <c r="R172" s="42">
        <v>50</v>
      </c>
      <c r="S172" s="47">
        <f t="shared" si="35"/>
        <v>0</v>
      </c>
      <c r="T172" s="42">
        <v>0</v>
      </c>
      <c r="U172" s="30">
        <f t="shared" si="36"/>
        <v>0</v>
      </c>
      <c r="V172" s="42">
        <v>0</v>
      </c>
      <c r="W172" s="30">
        <f t="shared" si="37"/>
        <v>0</v>
      </c>
      <c r="X172" s="42">
        <v>0</v>
      </c>
      <c r="Y172" s="30">
        <f t="shared" si="38"/>
        <v>0</v>
      </c>
      <c r="Z172" s="42">
        <v>6</v>
      </c>
      <c r="AA172" s="30">
        <f t="shared" si="39"/>
        <v>0</v>
      </c>
      <c r="AB172" s="48">
        <v>0</v>
      </c>
      <c r="AC172" s="30">
        <f t="shared" si="40"/>
        <v>0</v>
      </c>
      <c r="AD172" s="29">
        <v>0</v>
      </c>
      <c r="AE172" s="30">
        <f t="shared" si="41"/>
        <v>0</v>
      </c>
      <c r="AF172" s="49">
        <v>6</v>
      </c>
      <c r="AG172" s="30">
        <f t="shared" si="42"/>
        <v>0</v>
      </c>
      <c r="AH172" s="1" t="s">
        <v>633</v>
      </c>
    </row>
    <row r="173" spans="1:34">
      <c r="A173" s="1" t="s">
        <v>637</v>
      </c>
      <c r="B173" s="1" t="s">
        <v>638</v>
      </c>
      <c r="C173" s="1" t="s">
        <v>7</v>
      </c>
      <c r="D173" s="1" t="s">
        <v>12</v>
      </c>
      <c r="E173" s="1"/>
      <c r="F173" s="3">
        <f t="shared" si="30"/>
        <v>518</v>
      </c>
      <c r="G173" s="3">
        <f t="shared" si="43"/>
        <v>0</v>
      </c>
      <c r="H173" s="29">
        <v>33</v>
      </c>
      <c r="I173" s="30">
        <f t="shared" si="31"/>
        <v>0</v>
      </c>
      <c r="J173" s="29">
        <v>187</v>
      </c>
      <c r="K173" s="30">
        <f t="shared" si="32"/>
        <v>0</v>
      </c>
      <c r="L173" s="33">
        <v>220</v>
      </c>
      <c r="M173" s="30">
        <f t="shared" si="33"/>
        <v>0</v>
      </c>
      <c r="N173" s="29">
        <v>22</v>
      </c>
      <c r="O173" s="10">
        <f t="shared" si="44"/>
        <v>0</v>
      </c>
      <c r="P173" s="42">
        <v>0</v>
      </c>
      <c r="Q173" s="30">
        <f t="shared" si="34"/>
        <v>0</v>
      </c>
      <c r="R173" s="42">
        <v>7</v>
      </c>
      <c r="S173" s="47">
        <f t="shared" si="35"/>
        <v>0</v>
      </c>
      <c r="T173" s="42">
        <v>0</v>
      </c>
      <c r="U173" s="30">
        <f t="shared" si="36"/>
        <v>0</v>
      </c>
      <c r="V173" s="42">
        <v>5</v>
      </c>
      <c r="W173" s="30">
        <f t="shared" si="37"/>
        <v>0</v>
      </c>
      <c r="X173" s="42">
        <v>4</v>
      </c>
      <c r="Y173" s="30">
        <f t="shared" si="38"/>
        <v>0</v>
      </c>
      <c r="Z173" s="42">
        <v>12</v>
      </c>
      <c r="AA173" s="30">
        <f t="shared" si="39"/>
        <v>0</v>
      </c>
      <c r="AB173" s="48">
        <v>0</v>
      </c>
      <c r="AC173" s="30">
        <f t="shared" si="40"/>
        <v>0</v>
      </c>
      <c r="AD173" s="29">
        <v>0</v>
      </c>
      <c r="AE173" s="30">
        <f t="shared" si="41"/>
        <v>0</v>
      </c>
      <c r="AF173" s="49">
        <v>28</v>
      </c>
      <c r="AG173" s="30">
        <f t="shared" si="42"/>
        <v>0</v>
      </c>
      <c r="AH173" s="1" t="s">
        <v>639</v>
      </c>
    </row>
    <row r="174" spans="1:34">
      <c r="A174" s="1" t="s">
        <v>640</v>
      </c>
      <c r="B174" s="1" t="s">
        <v>641</v>
      </c>
      <c r="C174" s="1" t="s">
        <v>7</v>
      </c>
      <c r="D174" s="1" t="s">
        <v>12</v>
      </c>
      <c r="E174" s="1"/>
      <c r="F174" s="3">
        <f t="shared" si="30"/>
        <v>114</v>
      </c>
      <c r="G174" s="3">
        <f t="shared" si="43"/>
        <v>0</v>
      </c>
      <c r="H174" s="29">
        <v>5</v>
      </c>
      <c r="I174" s="30">
        <f t="shared" si="31"/>
        <v>0</v>
      </c>
      <c r="J174" s="29">
        <v>27</v>
      </c>
      <c r="K174" s="30">
        <f t="shared" si="32"/>
        <v>0</v>
      </c>
      <c r="L174" s="33">
        <v>28</v>
      </c>
      <c r="M174" s="30">
        <f t="shared" si="33"/>
        <v>0</v>
      </c>
      <c r="N174" s="29">
        <v>0</v>
      </c>
      <c r="O174" s="10">
        <f t="shared" si="44"/>
        <v>0</v>
      </c>
      <c r="P174" s="42">
        <v>0</v>
      </c>
      <c r="Q174" s="30">
        <f t="shared" si="34"/>
        <v>0</v>
      </c>
      <c r="R174" s="42">
        <v>0</v>
      </c>
      <c r="S174" s="47">
        <f t="shared" si="35"/>
        <v>0</v>
      </c>
      <c r="T174" s="42">
        <v>0</v>
      </c>
      <c r="U174" s="30">
        <f t="shared" si="36"/>
        <v>0</v>
      </c>
      <c r="V174" s="42">
        <v>48</v>
      </c>
      <c r="W174" s="30">
        <f t="shared" si="37"/>
        <v>0</v>
      </c>
      <c r="X174" s="42">
        <v>0</v>
      </c>
      <c r="Y174" s="30">
        <f t="shared" si="38"/>
        <v>0</v>
      </c>
      <c r="Z174" s="42">
        <v>2</v>
      </c>
      <c r="AA174" s="30">
        <f t="shared" si="39"/>
        <v>0</v>
      </c>
      <c r="AB174" s="48">
        <v>0</v>
      </c>
      <c r="AC174" s="30">
        <f t="shared" si="40"/>
        <v>0</v>
      </c>
      <c r="AD174" s="29">
        <v>0</v>
      </c>
      <c r="AE174" s="30">
        <f t="shared" si="41"/>
        <v>0</v>
      </c>
      <c r="AF174" s="49">
        <v>4</v>
      </c>
      <c r="AG174" s="30">
        <f t="shared" si="42"/>
        <v>0</v>
      </c>
      <c r="AH174" s="1" t="s">
        <v>642</v>
      </c>
    </row>
    <row r="175" spans="1:34">
      <c r="A175" s="1" t="s">
        <v>643</v>
      </c>
      <c r="B175" s="1" t="s">
        <v>644</v>
      </c>
      <c r="C175" s="1" t="s">
        <v>7</v>
      </c>
      <c r="D175" s="1" t="s">
        <v>162</v>
      </c>
      <c r="E175" s="1"/>
      <c r="F175" s="3">
        <f t="shared" si="30"/>
        <v>495</v>
      </c>
      <c r="G175" s="3">
        <f t="shared" si="43"/>
        <v>0</v>
      </c>
      <c r="H175" s="29">
        <v>21</v>
      </c>
      <c r="I175" s="30">
        <f t="shared" si="31"/>
        <v>0</v>
      </c>
      <c r="J175" s="29">
        <v>120</v>
      </c>
      <c r="K175" s="30">
        <f t="shared" si="32"/>
        <v>0</v>
      </c>
      <c r="L175" s="33">
        <v>200</v>
      </c>
      <c r="M175" s="30">
        <f t="shared" si="33"/>
        <v>0</v>
      </c>
      <c r="N175" s="29">
        <v>54</v>
      </c>
      <c r="O175" s="10">
        <f t="shared" si="44"/>
        <v>0</v>
      </c>
      <c r="P175" s="42">
        <v>0</v>
      </c>
      <c r="Q175" s="30">
        <f t="shared" si="34"/>
        <v>0</v>
      </c>
      <c r="R175" s="42">
        <v>0</v>
      </c>
      <c r="S175" s="47">
        <f t="shared" si="35"/>
        <v>0</v>
      </c>
      <c r="T175" s="42">
        <v>6</v>
      </c>
      <c r="U175" s="30">
        <f t="shared" si="36"/>
        <v>0</v>
      </c>
      <c r="V175" s="42">
        <v>12</v>
      </c>
      <c r="W175" s="30">
        <f t="shared" si="37"/>
        <v>0</v>
      </c>
      <c r="X175" s="42">
        <v>0</v>
      </c>
      <c r="Y175" s="30">
        <f t="shared" si="38"/>
        <v>0</v>
      </c>
      <c r="Z175" s="42">
        <v>64</v>
      </c>
      <c r="AA175" s="30">
        <f t="shared" si="39"/>
        <v>0</v>
      </c>
      <c r="AB175" s="48">
        <v>0</v>
      </c>
      <c r="AC175" s="30">
        <f t="shared" si="40"/>
        <v>0</v>
      </c>
      <c r="AD175" s="29">
        <v>0</v>
      </c>
      <c r="AE175" s="30">
        <f t="shared" si="41"/>
        <v>0</v>
      </c>
      <c r="AF175" s="49">
        <v>18</v>
      </c>
      <c r="AG175" s="30">
        <f t="shared" si="42"/>
        <v>0</v>
      </c>
      <c r="AH175" s="1" t="s">
        <v>645</v>
      </c>
    </row>
    <row r="176" spans="1:34">
      <c r="A176" s="1" t="s">
        <v>646</v>
      </c>
      <c r="B176" s="1" t="s">
        <v>647</v>
      </c>
      <c r="C176" s="1" t="s">
        <v>7</v>
      </c>
      <c r="D176" s="1" t="s">
        <v>162</v>
      </c>
      <c r="E176" s="1"/>
      <c r="F176" s="3">
        <f t="shared" si="30"/>
        <v>331</v>
      </c>
      <c r="G176" s="3">
        <f t="shared" si="43"/>
        <v>0</v>
      </c>
      <c r="H176" s="29">
        <v>7</v>
      </c>
      <c r="I176" s="30">
        <f t="shared" si="31"/>
        <v>0</v>
      </c>
      <c r="J176" s="29">
        <v>40</v>
      </c>
      <c r="K176" s="30">
        <f t="shared" si="32"/>
        <v>0</v>
      </c>
      <c r="L176" s="33">
        <v>1</v>
      </c>
      <c r="M176" s="30">
        <f t="shared" si="33"/>
        <v>0</v>
      </c>
      <c r="N176" s="29">
        <v>22</v>
      </c>
      <c r="O176" s="10">
        <f t="shared" si="44"/>
        <v>0</v>
      </c>
      <c r="P176" s="42">
        <v>0</v>
      </c>
      <c r="Q176" s="30">
        <f t="shared" si="34"/>
        <v>0</v>
      </c>
      <c r="R176" s="42">
        <v>200</v>
      </c>
      <c r="S176" s="47">
        <f t="shared" si="35"/>
        <v>0</v>
      </c>
      <c r="T176" s="42">
        <v>0</v>
      </c>
      <c r="U176" s="30">
        <f t="shared" si="36"/>
        <v>0</v>
      </c>
      <c r="V176" s="42">
        <v>0</v>
      </c>
      <c r="W176" s="30">
        <f t="shared" si="37"/>
        <v>0</v>
      </c>
      <c r="X176" s="42">
        <v>7</v>
      </c>
      <c r="Y176" s="30">
        <f t="shared" si="38"/>
        <v>0</v>
      </c>
      <c r="Z176" s="42">
        <v>48</v>
      </c>
      <c r="AA176" s="30">
        <f t="shared" si="39"/>
        <v>0</v>
      </c>
      <c r="AB176" s="48">
        <v>0</v>
      </c>
      <c r="AC176" s="30">
        <f t="shared" si="40"/>
        <v>0</v>
      </c>
      <c r="AD176" s="29">
        <v>0</v>
      </c>
      <c r="AE176" s="30">
        <f t="shared" si="41"/>
        <v>0</v>
      </c>
      <c r="AF176" s="49">
        <v>6</v>
      </c>
      <c r="AG176" s="30">
        <f t="shared" si="42"/>
        <v>0</v>
      </c>
      <c r="AH176" s="1" t="s">
        <v>648</v>
      </c>
    </row>
    <row r="177" spans="1:34">
      <c r="A177" s="1" t="s">
        <v>649</v>
      </c>
      <c r="B177" s="1" t="s">
        <v>650</v>
      </c>
      <c r="C177" s="1" t="s">
        <v>7</v>
      </c>
      <c r="D177" s="1" t="s">
        <v>12</v>
      </c>
      <c r="E177" s="1"/>
      <c r="F177" s="3">
        <f t="shared" si="30"/>
        <v>1134</v>
      </c>
      <c r="G177" s="3">
        <f t="shared" si="43"/>
        <v>0</v>
      </c>
      <c r="H177" s="29">
        <v>46</v>
      </c>
      <c r="I177" s="30">
        <f t="shared" si="31"/>
        <v>0</v>
      </c>
      <c r="J177" s="29">
        <v>262</v>
      </c>
      <c r="K177" s="30">
        <f t="shared" si="32"/>
        <v>0</v>
      </c>
      <c r="L177" s="33">
        <v>540</v>
      </c>
      <c r="M177" s="30">
        <f t="shared" si="33"/>
        <v>0</v>
      </c>
      <c r="N177" s="29">
        <v>2</v>
      </c>
      <c r="O177" s="10">
        <f t="shared" si="44"/>
        <v>0</v>
      </c>
      <c r="P177" s="42">
        <v>0</v>
      </c>
      <c r="Q177" s="30">
        <f t="shared" si="34"/>
        <v>0</v>
      </c>
      <c r="R177" s="42">
        <v>200</v>
      </c>
      <c r="S177" s="47">
        <f t="shared" si="35"/>
        <v>0</v>
      </c>
      <c r="T177" s="42">
        <v>32</v>
      </c>
      <c r="U177" s="30">
        <f t="shared" si="36"/>
        <v>0</v>
      </c>
      <c r="V177" s="42">
        <v>3</v>
      </c>
      <c r="W177" s="30">
        <f t="shared" si="37"/>
        <v>0</v>
      </c>
      <c r="X177" s="42">
        <v>2</v>
      </c>
      <c r="Y177" s="30">
        <f t="shared" si="38"/>
        <v>0</v>
      </c>
      <c r="Z177" s="42">
        <v>8</v>
      </c>
      <c r="AA177" s="30">
        <f t="shared" si="39"/>
        <v>0</v>
      </c>
      <c r="AB177" s="48">
        <v>0</v>
      </c>
      <c r="AC177" s="30">
        <f t="shared" si="40"/>
        <v>0</v>
      </c>
      <c r="AD177" s="29">
        <v>0</v>
      </c>
      <c r="AE177" s="30">
        <f t="shared" si="41"/>
        <v>0</v>
      </c>
      <c r="AF177" s="49">
        <v>39</v>
      </c>
      <c r="AG177" s="30">
        <f t="shared" si="42"/>
        <v>0</v>
      </c>
      <c r="AH177" s="1" t="s">
        <v>651</v>
      </c>
    </row>
    <row r="178" spans="1:34">
      <c r="A178" s="1" t="s">
        <v>652</v>
      </c>
      <c r="B178" s="1" t="s">
        <v>653</v>
      </c>
      <c r="C178" s="1" t="s">
        <v>7</v>
      </c>
      <c r="D178" s="1" t="s">
        <v>494</v>
      </c>
      <c r="E178" s="1"/>
      <c r="F178" s="3">
        <f t="shared" si="30"/>
        <v>320</v>
      </c>
      <c r="G178" s="3">
        <f t="shared" si="43"/>
        <v>0</v>
      </c>
      <c r="H178" s="29">
        <v>15</v>
      </c>
      <c r="I178" s="30">
        <f t="shared" si="31"/>
        <v>0</v>
      </c>
      <c r="J178" s="29">
        <v>85</v>
      </c>
      <c r="K178" s="30">
        <f t="shared" si="32"/>
        <v>0</v>
      </c>
      <c r="L178" s="33">
        <v>1</v>
      </c>
      <c r="M178" s="30">
        <f t="shared" si="33"/>
        <v>0</v>
      </c>
      <c r="N178" s="29">
        <v>1</v>
      </c>
      <c r="O178" s="10">
        <f t="shared" si="44"/>
        <v>0</v>
      </c>
      <c r="P178" s="42">
        <v>0</v>
      </c>
      <c r="Q178" s="30">
        <f t="shared" si="34"/>
        <v>0</v>
      </c>
      <c r="R178" s="42">
        <v>200</v>
      </c>
      <c r="S178" s="47">
        <f t="shared" si="35"/>
        <v>0</v>
      </c>
      <c r="T178" s="42">
        <v>3</v>
      </c>
      <c r="U178" s="30">
        <f t="shared" si="36"/>
        <v>0</v>
      </c>
      <c r="V178" s="42">
        <v>0</v>
      </c>
      <c r="W178" s="30">
        <f t="shared" si="37"/>
        <v>0</v>
      </c>
      <c r="X178" s="42">
        <v>0</v>
      </c>
      <c r="Y178" s="30">
        <f t="shared" si="38"/>
        <v>0</v>
      </c>
      <c r="Z178" s="42">
        <v>2</v>
      </c>
      <c r="AA178" s="30">
        <f t="shared" si="39"/>
        <v>0</v>
      </c>
      <c r="AB178" s="48">
        <v>0</v>
      </c>
      <c r="AC178" s="30">
        <f t="shared" si="40"/>
        <v>0</v>
      </c>
      <c r="AD178" s="29">
        <v>0</v>
      </c>
      <c r="AE178" s="30">
        <f t="shared" si="41"/>
        <v>0</v>
      </c>
      <c r="AF178" s="49">
        <v>13</v>
      </c>
      <c r="AG178" s="30">
        <f t="shared" si="42"/>
        <v>0</v>
      </c>
      <c r="AH178" s="1" t="s">
        <v>654</v>
      </c>
    </row>
    <row r="179" spans="1:34">
      <c r="A179" s="1" t="s">
        <v>655</v>
      </c>
      <c r="B179" s="1" t="s">
        <v>656</v>
      </c>
      <c r="C179" s="1" t="s">
        <v>7</v>
      </c>
      <c r="D179" s="1" t="s">
        <v>12</v>
      </c>
      <c r="E179" s="1"/>
      <c r="F179" s="3">
        <f t="shared" si="30"/>
        <v>6</v>
      </c>
      <c r="G179" s="3">
        <f t="shared" si="43"/>
        <v>0</v>
      </c>
      <c r="H179" s="29">
        <v>0</v>
      </c>
      <c r="I179" s="30">
        <f t="shared" si="31"/>
        <v>0</v>
      </c>
      <c r="J179" s="29">
        <v>3</v>
      </c>
      <c r="K179" s="30">
        <f t="shared" si="32"/>
        <v>0</v>
      </c>
      <c r="L179" s="33">
        <v>1</v>
      </c>
      <c r="M179" s="30">
        <f t="shared" si="33"/>
        <v>0</v>
      </c>
      <c r="N179" s="29">
        <v>1</v>
      </c>
      <c r="O179" s="10">
        <f t="shared" si="44"/>
        <v>0</v>
      </c>
      <c r="P179" s="42">
        <v>0</v>
      </c>
      <c r="Q179" s="30">
        <f t="shared" si="34"/>
        <v>0</v>
      </c>
      <c r="R179" s="42">
        <v>0</v>
      </c>
      <c r="S179" s="47">
        <f t="shared" si="35"/>
        <v>0</v>
      </c>
      <c r="T179" s="42">
        <v>0</v>
      </c>
      <c r="U179" s="30">
        <f t="shared" si="36"/>
        <v>0</v>
      </c>
      <c r="V179" s="42">
        <v>0</v>
      </c>
      <c r="W179" s="30">
        <f t="shared" si="37"/>
        <v>0</v>
      </c>
      <c r="X179" s="42">
        <v>0</v>
      </c>
      <c r="Y179" s="30">
        <f t="shared" si="38"/>
        <v>0</v>
      </c>
      <c r="Z179" s="42">
        <v>1</v>
      </c>
      <c r="AA179" s="30">
        <f t="shared" si="39"/>
        <v>0</v>
      </c>
      <c r="AB179" s="48">
        <v>0</v>
      </c>
      <c r="AC179" s="30">
        <f t="shared" si="40"/>
        <v>0</v>
      </c>
      <c r="AD179" s="29">
        <v>0</v>
      </c>
      <c r="AE179" s="30">
        <f t="shared" si="41"/>
        <v>0</v>
      </c>
      <c r="AF179" s="51">
        <v>0</v>
      </c>
      <c r="AG179" s="30">
        <f t="shared" si="42"/>
        <v>0</v>
      </c>
      <c r="AH179" s="1" t="s">
        <v>657</v>
      </c>
    </row>
    <row r="180" spans="1:34">
      <c r="A180" s="1" t="s">
        <v>658</v>
      </c>
      <c r="B180" s="1" t="s">
        <v>659</v>
      </c>
      <c r="C180" s="1" t="s">
        <v>7</v>
      </c>
      <c r="D180" s="1" t="s">
        <v>12</v>
      </c>
      <c r="E180" s="1"/>
      <c r="F180" s="3">
        <f t="shared" si="30"/>
        <v>6</v>
      </c>
      <c r="G180" s="3">
        <f t="shared" si="43"/>
        <v>0</v>
      </c>
      <c r="H180" s="29">
        <v>0</v>
      </c>
      <c r="I180" s="30">
        <f t="shared" si="31"/>
        <v>0</v>
      </c>
      <c r="J180" s="29">
        <v>3</v>
      </c>
      <c r="K180" s="30">
        <f t="shared" si="32"/>
        <v>0</v>
      </c>
      <c r="L180" s="33">
        <v>1</v>
      </c>
      <c r="M180" s="30">
        <f t="shared" si="33"/>
        <v>0</v>
      </c>
      <c r="N180" s="29">
        <v>0</v>
      </c>
      <c r="O180" s="10">
        <f t="shared" si="44"/>
        <v>0</v>
      </c>
      <c r="P180" s="42">
        <v>0</v>
      </c>
      <c r="Q180" s="30">
        <f t="shared" si="34"/>
        <v>0</v>
      </c>
      <c r="R180" s="42">
        <v>0</v>
      </c>
      <c r="S180" s="47">
        <f t="shared" si="35"/>
        <v>0</v>
      </c>
      <c r="T180" s="42">
        <v>0</v>
      </c>
      <c r="U180" s="30">
        <f t="shared" si="36"/>
        <v>0</v>
      </c>
      <c r="V180" s="42">
        <v>0</v>
      </c>
      <c r="W180" s="30">
        <f t="shared" si="37"/>
        <v>0</v>
      </c>
      <c r="X180" s="42">
        <v>2</v>
      </c>
      <c r="Y180" s="30">
        <f t="shared" si="38"/>
        <v>0</v>
      </c>
      <c r="Z180" s="42">
        <v>0</v>
      </c>
      <c r="AA180" s="30">
        <f t="shared" si="39"/>
        <v>0</v>
      </c>
      <c r="AB180" s="48">
        <v>0</v>
      </c>
      <c r="AC180" s="30">
        <f t="shared" si="40"/>
        <v>0</v>
      </c>
      <c r="AD180" s="29">
        <v>0</v>
      </c>
      <c r="AE180" s="30">
        <f t="shared" si="41"/>
        <v>0</v>
      </c>
      <c r="AF180" s="51">
        <v>0</v>
      </c>
      <c r="AG180" s="30">
        <f t="shared" si="42"/>
        <v>0</v>
      </c>
      <c r="AH180" s="1" t="s">
        <v>660</v>
      </c>
    </row>
    <row r="181" spans="1:34">
      <c r="A181" s="1" t="s">
        <v>661</v>
      </c>
      <c r="B181" s="1" t="s">
        <v>662</v>
      </c>
      <c r="C181" s="1" t="s">
        <v>7</v>
      </c>
      <c r="D181" s="1" t="s">
        <v>12</v>
      </c>
      <c r="E181" s="1"/>
      <c r="F181" s="3">
        <f t="shared" si="30"/>
        <v>46</v>
      </c>
      <c r="G181" s="3">
        <f t="shared" si="43"/>
        <v>0</v>
      </c>
      <c r="H181" s="29">
        <v>4</v>
      </c>
      <c r="I181" s="30">
        <f t="shared" si="31"/>
        <v>0</v>
      </c>
      <c r="J181" s="29">
        <v>3</v>
      </c>
      <c r="K181" s="30">
        <f t="shared" si="32"/>
        <v>0</v>
      </c>
      <c r="L181" s="33">
        <v>30</v>
      </c>
      <c r="M181" s="30">
        <f t="shared" si="33"/>
        <v>0</v>
      </c>
      <c r="N181" s="29">
        <v>2</v>
      </c>
      <c r="O181" s="10">
        <f t="shared" si="44"/>
        <v>0</v>
      </c>
      <c r="P181" s="42">
        <v>0</v>
      </c>
      <c r="Q181" s="30">
        <f t="shared" si="34"/>
        <v>0</v>
      </c>
      <c r="R181" s="42">
        <v>3</v>
      </c>
      <c r="S181" s="47">
        <f t="shared" si="35"/>
        <v>0</v>
      </c>
      <c r="T181" s="42">
        <v>0</v>
      </c>
      <c r="U181" s="30">
        <f t="shared" si="36"/>
        <v>0</v>
      </c>
      <c r="V181" s="42">
        <v>0</v>
      </c>
      <c r="W181" s="30">
        <f t="shared" si="37"/>
        <v>0</v>
      </c>
      <c r="X181" s="42">
        <v>0</v>
      </c>
      <c r="Y181" s="30">
        <f t="shared" si="38"/>
        <v>0</v>
      </c>
      <c r="Z181" s="42">
        <v>1</v>
      </c>
      <c r="AA181" s="30">
        <f t="shared" si="39"/>
        <v>0</v>
      </c>
      <c r="AB181" s="48">
        <v>0</v>
      </c>
      <c r="AC181" s="30">
        <f t="shared" si="40"/>
        <v>0</v>
      </c>
      <c r="AD181" s="29">
        <v>0</v>
      </c>
      <c r="AE181" s="30">
        <f t="shared" si="41"/>
        <v>0</v>
      </c>
      <c r="AF181" s="49">
        <v>3</v>
      </c>
      <c r="AG181" s="30">
        <f t="shared" si="42"/>
        <v>0</v>
      </c>
      <c r="AH181" s="1" t="s">
        <v>663</v>
      </c>
    </row>
    <row r="182" spans="1:34">
      <c r="A182" s="1" t="s">
        <v>664</v>
      </c>
      <c r="B182" s="1" t="s">
        <v>665</v>
      </c>
      <c r="C182" s="1" t="s">
        <v>7</v>
      </c>
      <c r="D182" s="1" t="s">
        <v>12</v>
      </c>
      <c r="E182" s="1"/>
      <c r="F182" s="3">
        <f t="shared" si="30"/>
        <v>84</v>
      </c>
      <c r="G182" s="3">
        <f t="shared" si="43"/>
        <v>0</v>
      </c>
      <c r="H182" s="29">
        <v>6</v>
      </c>
      <c r="I182" s="30">
        <f t="shared" si="31"/>
        <v>0</v>
      </c>
      <c r="J182" s="29">
        <v>30</v>
      </c>
      <c r="K182" s="30">
        <f t="shared" si="32"/>
        <v>0</v>
      </c>
      <c r="L182" s="33">
        <v>32</v>
      </c>
      <c r="M182" s="30">
        <f t="shared" si="33"/>
        <v>0</v>
      </c>
      <c r="N182" s="29">
        <v>0</v>
      </c>
      <c r="O182" s="10">
        <f t="shared" si="44"/>
        <v>0</v>
      </c>
      <c r="P182" s="42">
        <v>0</v>
      </c>
      <c r="Q182" s="30">
        <f t="shared" si="34"/>
        <v>0</v>
      </c>
      <c r="R182" s="42">
        <v>1</v>
      </c>
      <c r="S182" s="47">
        <f t="shared" si="35"/>
        <v>0</v>
      </c>
      <c r="T182" s="42">
        <v>5</v>
      </c>
      <c r="U182" s="30">
        <f t="shared" si="36"/>
        <v>0</v>
      </c>
      <c r="V182" s="42">
        <v>5</v>
      </c>
      <c r="W182" s="30">
        <f t="shared" si="37"/>
        <v>0</v>
      </c>
      <c r="X182" s="42">
        <v>0</v>
      </c>
      <c r="Y182" s="30">
        <f t="shared" si="38"/>
        <v>0</v>
      </c>
      <c r="Z182" s="42">
        <v>0</v>
      </c>
      <c r="AA182" s="30">
        <f t="shared" si="39"/>
        <v>0</v>
      </c>
      <c r="AB182" s="48">
        <v>0</v>
      </c>
      <c r="AC182" s="30">
        <f t="shared" si="40"/>
        <v>0</v>
      </c>
      <c r="AD182" s="29">
        <v>0</v>
      </c>
      <c r="AE182" s="30">
        <f t="shared" si="41"/>
        <v>0</v>
      </c>
      <c r="AF182" s="49">
        <v>5</v>
      </c>
      <c r="AG182" s="30">
        <f t="shared" si="42"/>
        <v>0</v>
      </c>
      <c r="AH182" s="1" t="s">
        <v>666</v>
      </c>
    </row>
    <row r="183" spans="1:34">
      <c r="A183" s="1" t="s">
        <v>667</v>
      </c>
      <c r="B183" s="1" t="s">
        <v>668</v>
      </c>
      <c r="C183" s="1" t="s">
        <v>7</v>
      </c>
      <c r="D183" s="1" t="s">
        <v>12</v>
      </c>
      <c r="E183" s="1"/>
      <c r="F183" s="3">
        <f t="shared" si="30"/>
        <v>367</v>
      </c>
      <c r="G183" s="3">
        <f t="shared" si="43"/>
        <v>0</v>
      </c>
      <c r="H183" s="29">
        <v>34</v>
      </c>
      <c r="I183" s="30">
        <f t="shared" si="31"/>
        <v>0</v>
      </c>
      <c r="J183" s="29">
        <v>197</v>
      </c>
      <c r="K183" s="30">
        <f t="shared" si="32"/>
        <v>0</v>
      </c>
      <c r="L183" s="33">
        <v>1</v>
      </c>
      <c r="M183" s="30">
        <f t="shared" si="33"/>
        <v>0</v>
      </c>
      <c r="N183" s="29">
        <v>71</v>
      </c>
      <c r="O183" s="10">
        <f t="shared" si="44"/>
        <v>0</v>
      </c>
      <c r="P183" s="42">
        <v>0</v>
      </c>
      <c r="Q183" s="30">
        <f t="shared" si="34"/>
        <v>0</v>
      </c>
      <c r="R183" s="42">
        <v>9</v>
      </c>
      <c r="S183" s="47">
        <f t="shared" si="35"/>
        <v>0</v>
      </c>
      <c r="T183" s="42">
        <v>1</v>
      </c>
      <c r="U183" s="30">
        <f t="shared" si="36"/>
        <v>0</v>
      </c>
      <c r="V183" s="42">
        <v>0</v>
      </c>
      <c r="W183" s="30">
        <f t="shared" si="37"/>
        <v>0</v>
      </c>
      <c r="X183" s="42">
        <v>8</v>
      </c>
      <c r="Y183" s="30">
        <f t="shared" si="38"/>
        <v>0</v>
      </c>
      <c r="Z183" s="42">
        <v>16</v>
      </c>
      <c r="AA183" s="30">
        <f t="shared" si="39"/>
        <v>0</v>
      </c>
      <c r="AB183" s="48">
        <v>0</v>
      </c>
      <c r="AC183" s="30">
        <f t="shared" si="40"/>
        <v>0</v>
      </c>
      <c r="AD183" s="29">
        <v>0</v>
      </c>
      <c r="AE183" s="30">
        <f t="shared" si="41"/>
        <v>0</v>
      </c>
      <c r="AF183" s="49">
        <v>30</v>
      </c>
      <c r="AG183" s="30">
        <f t="shared" si="42"/>
        <v>0</v>
      </c>
      <c r="AH183" s="1" t="s">
        <v>669</v>
      </c>
    </row>
    <row r="184" spans="1:34">
      <c r="A184" s="1" t="s">
        <v>670</v>
      </c>
      <c r="B184" s="1" t="s">
        <v>671</v>
      </c>
      <c r="C184" s="1" t="s">
        <v>7</v>
      </c>
      <c r="D184" s="1" t="s">
        <v>12</v>
      </c>
      <c r="E184" s="1"/>
      <c r="F184" s="3">
        <f t="shared" si="30"/>
        <v>11</v>
      </c>
      <c r="G184" s="3">
        <f t="shared" si="43"/>
        <v>0</v>
      </c>
      <c r="H184" s="29">
        <v>2</v>
      </c>
      <c r="I184" s="30">
        <f t="shared" si="31"/>
        <v>0</v>
      </c>
      <c r="J184" s="29">
        <v>7</v>
      </c>
      <c r="K184" s="30">
        <f t="shared" si="32"/>
        <v>0</v>
      </c>
      <c r="L184" s="33">
        <v>1</v>
      </c>
      <c r="M184" s="30">
        <f t="shared" si="33"/>
        <v>0</v>
      </c>
      <c r="N184" s="29">
        <v>0</v>
      </c>
      <c r="O184" s="10">
        <f t="shared" si="44"/>
        <v>0</v>
      </c>
      <c r="P184" s="42">
        <v>0</v>
      </c>
      <c r="Q184" s="30">
        <f t="shared" si="34"/>
        <v>0</v>
      </c>
      <c r="R184" s="42">
        <v>0</v>
      </c>
      <c r="S184" s="47">
        <f t="shared" si="35"/>
        <v>0</v>
      </c>
      <c r="T184" s="42">
        <v>0</v>
      </c>
      <c r="U184" s="30">
        <f t="shared" si="36"/>
        <v>0</v>
      </c>
      <c r="V184" s="42">
        <v>0</v>
      </c>
      <c r="W184" s="30">
        <f t="shared" si="37"/>
        <v>0</v>
      </c>
      <c r="X184" s="42">
        <v>0</v>
      </c>
      <c r="Y184" s="30">
        <f t="shared" si="38"/>
        <v>0</v>
      </c>
      <c r="Z184" s="42">
        <v>0</v>
      </c>
      <c r="AA184" s="30">
        <f t="shared" si="39"/>
        <v>0</v>
      </c>
      <c r="AB184" s="48">
        <v>0</v>
      </c>
      <c r="AC184" s="30">
        <f t="shared" si="40"/>
        <v>0</v>
      </c>
      <c r="AD184" s="29">
        <v>0</v>
      </c>
      <c r="AE184" s="30">
        <f t="shared" si="41"/>
        <v>0</v>
      </c>
      <c r="AF184" s="49">
        <v>1</v>
      </c>
      <c r="AG184" s="30">
        <f t="shared" si="42"/>
        <v>0</v>
      </c>
      <c r="AH184" s="1" t="s">
        <v>672</v>
      </c>
    </row>
    <row r="185" spans="1:34">
      <c r="A185" s="1" t="s">
        <v>673</v>
      </c>
      <c r="B185" s="1" t="s">
        <v>674</v>
      </c>
      <c r="C185" s="1" t="s">
        <v>7</v>
      </c>
      <c r="D185" s="1" t="s">
        <v>12</v>
      </c>
      <c r="E185" s="1"/>
      <c r="F185" s="3">
        <f t="shared" si="30"/>
        <v>237</v>
      </c>
      <c r="G185" s="3">
        <f t="shared" si="43"/>
        <v>0</v>
      </c>
      <c r="H185" s="29">
        <v>9</v>
      </c>
      <c r="I185" s="30">
        <f t="shared" si="31"/>
        <v>0</v>
      </c>
      <c r="J185" s="29">
        <v>47</v>
      </c>
      <c r="K185" s="30">
        <f t="shared" si="32"/>
        <v>0</v>
      </c>
      <c r="L185" s="33">
        <v>130</v>
      </c>
      <c r="M185" s="30">
        <f t="shared" si="33"/>
        <v>0</v>
      </c>
      <c r="N185" s="29">
        <v>19</v>
      </c>
      <c r="O185" s="10">
        <f t="shared" si="44"/>
        <v>0</v>
      </c>
      <c r="P185" s="42">
        <v>0</v>
      </c>
      <c r="Q185" s="30">
        <f t="shared" si="34"/>
        <v>0</v>
      </c>
      <c r="R185" s="42">
        <v>0</v>
      </c>
      <c r="S185" s="47">
        <f t="shared" si="35"/>
        <v>0</v>
      </c>
      <c r="T185" s="42">
        <v>0</v>
      </c>
      <c r="U185" s="30">
        <f t="shared" si="36"/>
        <v>0</v>
      </c>
      <c r="V185" s="42">
        <v>25</v>
      </c>
      <c r="W185" s="30">
        <f t="shared" si="37"/>
        <v>0</v>
      </c>
      <c r="X185" s="42">
        <v>0</v>
      </c>
      <c r="Y185" s="30">
        <f t="shared" si="38"/>
        <v>0</v>
      </c>
      <c r="Z185" s="42">
        <v>0</v>
      </c>
      <c r="AA185" s="30">
        <f t="shared" si="39"/>
        <v>0</v>
      </c>
      <c r="AB185" s="48">
        <v>0</v>
      </c>
      <c r="AC185" s="30">
        <f t="shared" si="40"/>
        <v>0</v>
      </c>
      <c r="AD185" s="29">
        <v>0</v>
      </c>
      <c r="AE185" s="30">
        <f t="shared" si="41"/>
        <v>0</v>
      </c>
      <c r="AF185" s="49">
        <v>7</v>
      </c>
      <c r="AG185" s="30">
        <f t="shared" si="42"/>
        <v>0</v>
      </c>
      <c r="AH185" s="1" t="s">
        <v>675</v>
      </c>
    </row>
    <row r="186" spans="1:34">
      <c r="A186" s="1" t="s">
        <v>676</v>
      </c>
      <c r="B186" s="1" t="s">
        <v>677</v>
      </c>
      <c r="C186" s="1" t="s">
        <v>7</v>
      </c>
      <c r="D186" s="1" t="s">
        <v>12</v>
      </c>
      <c r="E186" s="1"/>
      <c r="F186" s="3">
        <f t="shared" si="30"/>
        <v>19</v>
      </c>
      <c r="G186" s="3">
        <f t="shared" si="43"/>
        <v>0</v>
      </c>
      <c r="H186" s="29">
        <v>0</v>
      </c>
      <c r="I186" s="30">
        <f t="shared" si="31"/>
        <v>0</v>
      </c>
      <c r="J186" s="29">
        <v>5</v>
      </c>
      <c r="K186" s="30">
        <f t="shared" si="32"/>
        <v>0</v>
      </c>
      <c r="L186" s="33">
        <v>8</v>
      </c>
      <c r="M186" s="30">
        <f t="shared" si="33"/>
        <v>0</v>
      </c>
      <c r="N186" s="29">
        <v>0</v>
      </c>
      <c r="O186" s="10">
        <f t="shared" si="44"/>
        <v>0</v>
      </c>
      <c r="P186" s="42">
        <v>0</v>
      </c>
      <c r="Q186" s="30">
        <f t="shared" si="34"/>
        <v>0</v>
      </c>
      <c r="R186" s="42">
        <v>0</v>
      </c>
      <c r="S186" s="47">
        <f t="shared" si="35"/>
        <v>0</v>
      </c>
      <c r="T186" s="42">
        <v>0</v>
      </c>
      <c r="U186" s="30">
        <f t="shared" si="36"/>
        <v>0</v>
      </c>
      <c r="V186" s="42">
        <v>0</v>
      </c>
      <c r="W186" s="30">
        <f t="shared" si="37"/>
        <v>0</v>
      </c>
      <c r="X186" s="42">
        <v>3</v>
      </c>
      <c r="Y186" s="30">
        <f t="shared" si="38"/>
        <v>0</v>
      </c>
      <c r="Z186" s="42">
        <v>2</v>
      </c>
      <c r="AA186" s="30">
        <f t="shared" si="39"/>
        <v>0</v>
      </c>
      <c r="AB186" s="48">
        <v>0</v>
      </c>
      <c r="AC186" s="30">
        <f t="shared" si="40"/>
        <v>0</v>
      </c>
      <c r="AD186" s="29">
        <v>0</v>
      </c>
      <c r="AE186" s="30">
        <f t="shared" si="41"/>
        <v>0</v>
      </c>
      <c r="AF186" s="49">
        <v>1</v>
      </c>
      <c r="AG186" s="30">
        <f t="shared" si="42"/>
        <v>0</v>
      </c>
      <c r="AH186" s="1" t="s">
        <v>678</v>
      </c>
    </row>
    <row r="187" spans="1:34">
      <c r="A187" s="1" t="s">
        <v>679</v>
      </c>
      <c r="B187" s="1" t="s">
        <v>680</v>
      </c>
      <c r="C187" s="1" t="s">
        <v>7</v>
      </c>
      <c r="D187" s="1" t="s">
        <v>12</v>
      </c>
      <c r="E187" s="1"/>
      <c r="F187" s="3">
        <f t="shared" si="30"/>
        <v>96</v>
      </c>
      <c r="G187" s="3">
        <f t="shared" si="43"/>
        <v>0</v>
      </c>
      <c r="H187" s="29">
        <v>4</v>
      </c>
      <c r="I187" s="30">
        <f t="shared" si="31"/>
        <v>0</v>
      </c>
      <c r="J187" s="29">
        <v>17</v>
      </c>
      <c r="K187" s="30">
        <f t="shared" si="32"/>
        <v>0</v>
      </c>
      <c r="L187" s="33">
        <v>28</v>
      </c>
      <c r="M187" s="30">
        <f t="shared" si="33"/>
        <v>0</v>
      </c>
      <c r="N187" s="29">
        <v>36</v>
      </c>
      <c r="O187" s="10">
        <f t="shared" si="44"/>
        <v>0</v>
      </c>
      <c r="P187" s="42">
        <v>0</v>
      </c>
      <c r="Q187" s="30">
        <f t="shared" si="34"/>
        <v>0</v>
      </c>
      <c r="R187" s="42">
        <v>0</v>
      </c>
      <c r="S187" s="47">
        <f t="shared" si="35"/>
        <v>0</v>
      </c>
      <c r="T187" s="42">
        <v>4</v>
      </c>
      <c r="U187" s="30">
        <f t="shared" si="36"/>
        <v>0</v>
      </c>
      <c r="V187" s="42">
        <v>0</v>
      </c>
      <c r="W187" s="30">
        <f t="shared" si="37"/>
        <v>0</v>
      </c>
      <c r="X187" s="42">
        <v>0</v>
      </c>
      <c r="Y187" s="30">
        <f t="shared" si="38"/>
        <v>0</v>
      </c>
      <c r="Z187" s="42">
        <v>4</v>
      </c>
      <c r="AA187" s="30">
        <f t="shared" si="39"/>
        <v>0</v>
      </c>
      <c r="AB187" s="48">
        <v>0</v>
      </c>
      <c r="AC187" s="30">
        <f t="shared" si="40"/>
        <v>0</v>
      </c>
      <c r="AD187" s="29">
        <v>0</v>
      </c>
      <c r="AE187" s="30">
        <f t="shared" si="41"/>
        <v>0</v>
      </c>
      <c r="AF187" s="49">
        <v>3</v>
      </c>
      <c r="AG187" s="30">
        <f t="shared" si="42"/>
        <v>0</v>
      </c>
      <c r="AH187" s="1" t="s">
        <v>681</v>
      </c>
    </row>
    <row r="188" spans="1:34">
      <c r="A188" s="1" t="s">
        <v>682</v>
      </c>
      <c r="B188" s="1" t="s">
        <v>683</v>
      </c>
      <c r="C188" s="1" t="s">
        <v>7</v>
      </c>
      <c r="D188" s="1" t="s">
        <v>12</v>
      </c>
      <c r="E188" s="1"/>
      <c r="F188" s="3">
        <f t="shared" si="30"/>
        <v>22</v>
      </c>
      <c r="G188" s="3">
        <f t="shared" si="43"/>
        <v>0</v>
      </c>
      <c r="H188" s="29">
        <v>2</v>
      </c>
      <c r="I188" s="30">
        <f t="shared" si="31"/>
        <v>0</v>
      </c>
      <c r="J188" s="29">
        <v>7</v>
      </c>
      <c r="K188" s="30">
        <f t="shared" si="32"/>
        <v>0</v>
      </c>
      <c r="L188" s="33">
        <v>4</v>
      </c>
      <c r="M188" s="30">
        <f t="shared" si="33"/>
        <v>0</v>
      </c>
      <c r="N188" s="29">
        <v>0</v>
      </c>
      <c r="O188" s="10">
        <f t="shared" si="44"/>
        <v>0</v>
      </c>
      <c r="P188" s="42">
        <v>0</v>
      </c>
      <c r="Q188" s="30">
        <f t="shared" si="34"/>
        <v>0</v>
      </c>
      <c r="R188" s="42">
        <v>0</v>
      </c>
      <c r="S188" s="47">
        <f t="shared" si="35"/>
        <v>0</v>
      </c>
      <c r="T188" s="42">
        <v>3</v>
      </c>
      <c r="U188" s="30">
        <f t="shared" si="36"/>
        <v>0</v>
      </c>
      <c r="V188" s="42">
        <v>0</v>
      </c>
      <c r="W188" s="30">
        <f t="shared" si="37"/>
        <v>0</v>
      </c>
      <c r="X188" s="42">
        <v>0</v>
      </c>
      <c r="Y188" s="30">
        <f t="shared" si="38"/>
        <v>0</v>
      </c>
      <c r="Z188" s="42">
        <v>0</v>
      </c>
      <c r="AA188" s="30">
        <f t="shared" si="39"/>
        <v>0</v>
      </c>
      <c r="AB188" s="48">
        <v>5</v>
      </c>
      <c r="AC188" s="30">
        <f t="shared" si="40"/>
        <v>0</v>
      </c>
      <c r="AD188" s="29">
        <v>0</v>
      </c>
      <c r="AE188" s="30">
        <f t="shared" si="41"/>
        <v>0</v>
      </c>
      <c r="AF188" s="49">
        <v>1</v>
      </c>
      <c r="AG188" s="30">
        <f t="shared" si="42"/>
        <v>0</v>
      </c>
      <c r="AH188" s="1" t="s">
        <v>684</v>
      </c>
    </row>
    <row r="189" spans="1:34">
      <c r="A189" s="1" t="s">
        <v>685</v>
      </c>
      <c r="B189" s="1" t="s">
        <v>686</v>
      </c>
      <c r="C189" s="1" t="s">
        <v>7</v>
      </c>
      <c r="D189" s="1" t="s">
        <v>12</v>
      </c>
      <c r="E189" s="1"/>
      <c r="F189" s="3">
        <f t="shared" si="30"/>
        <v>58</v>
      </c>
      <c r="G189" s="3">
        <f t="shared" si="43"/>
        <v>0</v>
      </c>
      <c r="H189" s="29">
        <v>2</v>
      </c>
      <c r="I189" s="30">
        <f t="shared" si="31"/>
        <v>0</v>
      </c>
      <c r="J189" s="29">
        <v>12</v>
      </c>
      <c r="K189" s="30">
        <f t="shared" si="32"/>
        <v>0</v>
      </c>
      <c r="L189" s="33">
        <v>2</v>
      </c>
      <c r="M189" s="30">
        <f t="shared" si="33"/>
        <v>0</v>
      </c>
      <c r="N189" s="29">
        <v>4</v>
      </c>
      <c r="O189" s="10">
        <f t="shared" si="44"/>
        <v>0</v>
      </c>
      <c r="P189" s="42">
        <v>0</v>
      </c>
      <c r="Q189" s="30">
        <f t="shared" si="34"/>
        <v>0</v>
      </c>
      <c r="R189" s="42">
        <v>0</v>
      </c>
      <c r="S189" s="47">
        <f t="shared" si="35"/>
        <v>0</v>
      </c>
      <c r="T189" s="42">
        <v>0</v>
      </c>
      <c r="U189" s="30">
        <f t="shared" si="36"/>
        <v>0</v>
      </c>
      <c r="V189" s="42">
        <v>0</v>
      </c>
      <c r="W189" s="30">
        <f t="shared" si="37"/>
        <v>0</v>
      </c>
      <c r="X189" s="42">
        <v>0</v>
      </c>
      <c r="Y189" s="30">
        <f t="shared" si="38"/>
        <v>0</v>
      </c>
      <c r="Z189" s="42">
        <v>36</v>
      </c>
      <c r="AA189" s="30">
        <f t="shared" si="39"/>
        <v>0</v>
      </c>
      <c r="AB189" s="48">
        <v>0</v>
      </c>
      <c r="AC189" s="30">
        <f t="shared" si="40"/>
        <v>0</v>
      </c>
      <c r="AD189" s="29">
        <v>0</v>
      </c>
      <c r="AE189" s="30">
        <f t="shared" si="41"/>
        <v>0</v>
      </c>
      <c r="AF189" s="49">
        <v>2</v>
      </c>
      <c r="AG189" s="30">
        <f t="shared" si="42"/>
        <v>0</v>
      </c>
      <c r="AH189" s="1" t="s">
        <v>687</v>
      </c>
    </row>
    <row r="190" spans="1:34">
      <c r="A190" s="1" t="s">
        <v>688</v>
      </c>
      <c r="B190" s="1" t="s">
        <v>689</v>
      </c>
      <c r="C190" s="1" t="s">
        <v>7</v>
      </c>
      <c r="D190" s="1" t="s">
        <v>12</v>
      </c>
      <c r="E190" s="1"/>
      <c r="F190" s="3">
        <f t="shared" si="30"/>
        <v>103</v>
      </c>
      <c r="G190" s="3">
        <f t="shared" si="43"/>
        <v>0</v>
      </c>
      <c r="H190" s="29">
        <v>4</v>
      </c>
      <c r="I190" s="30">
        <f t="shared" si="31"/>
        <v>0</v>
      </c>
      <c r="J190" s="29">
        <v>25</v>
      </c>
      <c r="K190" s="30">
        <f t="shared" si="32"/>
        <v>0</v>
      </c>
      <c r="L190" s="33">
        <v>70</v>
      </c>
      <c r="M190" s="30">
        <f t="shared" si="33"/>
        <v>0</v>
      </c>
      <c r="N190" s="29">
        <v>0</v>
      </c>
      <c r="O190" s="10">
        <f t="shared" si="44"/>
        <v>0</v>
      </c>
      <c r="P190" s="42">
        <v>0</v>
      </c>
      <c r="Q190" s="30">
        <f t="shared" si="34"/>
        <v>0</v>
      </c>
      <c r="R190" s="42">
        <v>0</v>
      </c>
      <c r="S190" s="47">
        <f t="shared" si="35"/>
        <v>0</v>
      </c>
      <c r="T190" s="42">
        <v>0</v>
      </c>
      <c r="U190" s="30">
        <f t="shared" si="36"/>
        <v>0</v>
      </c>
      <c r="V190" s="42">
        <v>0</v>
      </c>
      <c r="W190" s="30">
        <f t="shared" si="37"/>
        <v>0</v>
      </c>
      <c r="X190" s="42">
        <v>0</v>
      </c>
      <c r="Y190" s="30">
        <f t="shared" si="38"/>
        <v>0</v>
      </c>
      <c r="Z190" s="42">
        <v>0</v>
      </c>
      <c r="AA190" s="30">
        <f t="shared" si="39"/>
        <v>0</v>
      </c>
      <c r="AB190" s="48">
        <v>0</v>
      </c>
      <c r="AC190" s="30">
        <f t="shared" si="40"/>
        <v>0</v>
      </c>
      <c r="AD190" s="29">
        <v>0</v>
      </c>
      <c r="AE190" s="30">
        <f t="shared" si="41"/>
        <v>0</v>
      </c>
      <c r="AF190" s="49">
        <v>4</v>
      </c>
      <c r="AG190" s="30">
        <f t="shared" si="42"/>
        <v>0</v>
      </c>
      <c r="AH190" s="1" t="s">
        <v>690</v>
      </c>
    </row>
    <row r="191" spans="1:34">
      <c r="A191" s="1" t="s">
        <v>691</v>
      </c>
      <c r="B191" s="1" t="s">
        <v>692</v>
      </c>
      <c r="C191" s="1" t="s">
        <v>7</v>
      </c>
      <c r="D191" s="1" t="s">
        <v>12</v>
      </c>
      <c r="E191" s="1"/>
      <c r="F191" s="3">
        <f t="shared" si="30"/>
        <v>151</v>
      </c>
      <c r="G191" s="3">
        <f t="shared" si="43"/>
        <v>0</v>
      </c>
      <c r="H191" s="29">
        <v>7</v>
      </c>
      <c r="I191" s="30">
        <f t="shared" si="31"/>
        <v>0</v>
      </c>
      <c r="J191" s="29">
        <v>39</v>
      </c>
      <c r="K191" s="30">
        <f t="shared" si="32"/>
        <v>0</v>
      </c>
      <c r="L191" s="33">
        <v>38</v>
      </c>
      <c r="M191" s="30">
        <f t="shared" si="33"/>
        <v>0</v>
      </c>
      <c r="N191" s="29">
        <v>6</v>
      </c>
      <c r="O191" s="10">
        <f t="shared" si="44"/>
        <v>0</v>
      </c>
      <c r="P191" s="42">
        <v>0</v>
      </c>
      <c r="Q191" s="30">
        <f t="shared" si="34"/>
        <v>0</v>
      </c>
      <c r="R191" s="42">
        <v>20</v>
      </c>
      <c r="S191" s="47">
        <f t="shared" si="35"/>
        <v>0</v>
      </c>
      <c r="T191" s="42">
        <v>0</v>
      </c>
      <c r="U191" s="30">
        <f t="shared" si="36"/>
        <v>0</v>
      </c>
      <c r="V191" s="42">
        <v>10</v>
      </c>
      <c r="W191" s="30">
        <f t="shared" si="37"/>
        <v>0</v>
      </c>
      <c r="X191" s="42">
        <v>1</v>
      </c>
      <c r="Y191" s="30">
        <f t="shared" si="38"/>
        <v>0</v>
      </c>
      <c r="Z191" s="42">
        <v>24</v>
      </c>
      <c r="AA191" s="30">
        <f t="shared" si="39"/>
        <v>0</v>
      </c>
      <c r="AB191" s="48">
        <v>0</v>
      </c>
      <c r="AC191" s="30">
        <f t="shared" si="40"/>
        <v>0</v>
      </c>
      <c r="AD191" s="29">
        <v>0</v>
      </c>
      <c r="AE191" s="30">
        <f t="shared" si="41"/>
        <v>0</v>
      </c>
      <c r="AF191" s="49">
        <v>6</v>
      </c>
      <c r="AG191" s="30">
        <f t="shared" si="42"/>
        <v>0</v>
      </c>
      <c r="AH191" s="1" t="s">
        <v>693</v>
      </c>
    </row>
    <row r="192" spans="1:34">
      <c r="A192" s="1" t="s">
        <v>694</v>
      </c>
      <c r="B192" s="1" t="s">
        <v>695</v>
      </c>
      <c r="C192" s="1" t="s">
        <v>7</v>
      </c>
      <c r="D192" s="1" t="s">
        <v>12</v>
      </c>
      <c r="E192" s="1"/>
      <c r="F192" s="3">
        <f t="shared" si="30"/>
        <v>92</v>
      </c>
      <c r="G192" s="3">
        <f t="shared" si="43"/>
        <v>0</v>
      </c>
      <c r="H192" s="29">
        <v>6</v>
      </c>
      <c r="I192" s="30">
        <f t="shared" si="31"/>
        <v>0</v>
      </c>
      <c r="J192" s="29">
        <v>32</v>
      </c>
      <c r="K192" s="30">
        <f t="shared" si="32"/>
        <v>0</v>
      </c>
      <c r="L192" s="33">
        <v>1</v>
      </c>
      <c r="M192" s="30">
        <f t="shared" si="33"/>
        <v>0</v>
      </c>
      <c r="N192" s="29">
        <v>0</v>
      </c>
      <c r="O192" s="10">
        <f t="shared" si="44"/>
        <v>0</v>
      </c>
      <c r="P192" s="42">
        <v>0</v>
      </c>
      <c r="Q192" s="30">
        <f t="shared" si="34"/>
        <v>0</v>
      </c>
      <c r="R192" s="42">
        <v>0</v>
      </c>
      <c r="S192" s="47">
        <f t="shared" si="35"/>
        <v>0</v>
      </c>
      <c r="T192" s="42">
        <v>0</v>
      </c>
      <c r="U192" s="30">
        <f t="shared" si="36"/>
        <v>0</v>
      </c>
      <c r="V192" s="42">
        <v>0</v>
      </c>
      <c r="W192" s="30">
        <f t="shared" si="37"/>
        <v>0</v>
      </c>
      <c r="X192" s="42">
        <v>0</v>
      </c>
      <c r="Y192" s="30">
        <f t="shared" si="38"/>
        <v>0</v>
      </c>
      <c r="Z192" s="42">
        <v>48</v>
      </c>
      <c r="AA192" s="30">
        <f t="shared" si="39"/>
        <v>0</v>
      </c>
      <c r="AB192" s="48">
        <v>0</v>
      </c>
      <c r="AC192" s="30">
        <f t="shared" si="40"/>
        <v>0</v>
      </c>
      <c r="AD192" s="29">
        <v>0</v>
      </c>
      <c r="AE192" s="30">
        <f t="shared" si="41"/>
        <v>0</v>
      </c>
      <c r="AF192" s="49">
        <v>5</v>
      </c>
      <c r="AG192" s="30">
        <f t="shared" si="42"/>
        <v>0</v>
      </c>
      <c r="AH192" s="1" t="s">
        <v>696</v>
      </c>
    </row>
    <row r="193" spans="1:34">
      <c r="A193" s="1" t="s">
        <v>697</v>
      </c>
      <c r="B193" s="1" t="s">
        <v>698</v>
      </c>
      <c r="C193" s="1" t="s">
        <v>7</v>
      </c>
      <c r="D193" s="1" t="s">
        <v>12</v>
      </c>
      <c r="E193" s="1"/>
      <c r="F193" s="3">
        <f t="shared" si="30"/>
        <v>6</v>
      </c>
      <c r="G193" s="3">
        <f t="shared" si="43"/>
        <v>0</v>
      </c>
      <c r="H193" s="29">
        <v>0</v>
      </c>
      <c r="I193" s="30">
        <f t="shared" si="31"/>
        <v>0</v>
      </c>
      <c r="J193" s="29">
        <v>0</v>
      </c>
      <c r="K193" s="30">
        <f t="shared" si="32"/>
        <v>0</v>
      </c>
      <c r="L193" s="33">
        <v>2</v>
      </c>
      <c r="M193" s="30">
        <f t="shared" si="33"/>
        <v>0</v>
      </c>
      <c r="N193" s="29">
        <v>0</v>
      </c>
      <c r="O193" s="10">
        <f t="shared" si="44"/>
        <v>0</v>
      </c>
      <c r="P193" s="42">
        <v>0</v>
      </c>
      <c r="Q193" s="30">
        <f t="shared" si="34"/>
        <v>0</v>
      </c>
      <c r="R193" s="42">
        <v>0</v>
      </c>
      <c r="S193" s="47">
        <f t="shared" si="35"/>
        <v>0</v>
      </c>
      <c r="T193" s="42">
        <v>0</v>
      </c>
      <c r="U193" s="30">
        <f t="shared" si="36"/>
        <v>0</v>
      </c>
      <c r="V193" s="42">
        <v>0</v>
      </c>
      <c r="W193" s="30">
        <f t="shared" si="37"/>
        <v>0</v>
      </c>
      <c r="X193" s="42">
        <v>0</v>
      </c>
      <c r="Y193" s="30">
        <f t="shared" si="38"/>
        <v>0</v>
      </c>
      <c r="Z193" s="42">
        <v>4</v>
      </c>
      <c r="AA193" s="30">
        <f t="shared" si="39"/>
        <v>0</v>
      </c>
      <c r="AB193" s="48">
        <v>0</v>
      </c>
      <c r="AC193" s="30">
        <f t="shared" si="40"/>
        <v>0</v>
      </c>
      <c r="AD193" s="29">
        <v>0</v>
      </c>
      <c r="AE193" s="30">
        <f t="shared" si="41"/>
        <v>0</v>
      </c>
      <c r="AF193" s="51">
        <v>0</v>
      </c>
      <c r="AG193" s="30">
        <f t="shared" si="42"/>
        <v>0</v>
      </c>
      <c r="AH193" s="1" t="s">
        <v>699</v>
      </c>
    </row>
    <row r="194" spans="1:34">
      <c r="A194" s="1" t="s">
        <v>700</v>
      </c>
      <c r="B194" s="1" t="s">
        <v>701</v>
      </c>
      <c r="C194" s="1" t="s">
        <v>7</v>
      </c>
      <c r="D194" s="1" t="s">
        <v>12</v>
      </c>
      <c r="E194" s="1"/>
      <c r="F194" s="3">
        <f t="shared" ref="F194:F257" si="45">SUM(H194,J194,L194,N194,P194,R194,T194,V194,X194,Z194,AB194,AD194,AF194)</f>
        <v>214</v>
      </c>
      <c r="G194" s="3">
        <f t="shared" si="43"/>
        <v>0</v>
      </c>
      <c r="H194" s="29">
        <v>16</v>
      </c>
      <c r="I194" s="30">
        <f t="shared" ref="I194:I257" si="46">H194*E194</f>
        <v>0</v>
      </c>
      <c r="J194" s="29">
        <v>93</v>
      </c>
      <c r="K194" s="30">
        <f t="shared" ref="K194:K257" si="47">J194*E194</f>
        <v>0</v>
      </c>
      <c r="L194" s="33">
        <v>78</v>
      </c>
      <c r="M194" s="30">
        <f t="shared" ref="M194:M257" si="48">L194*E194</f>
        <v>0</v>
      </c>
      <c r="N194" s="29">
        <v>2</v>
      </c>
      <c r="O194" s="10">
        <f t="shared" si="44"/>
        <v>0</v>
      </c>
      <c r="P194" s="42">
        <v>0</v>
      </c>
      <c r="Q194" s="30">
        <f t="shared" ref="Q194:Q257" si="49">E194*P194</f>
        <v>0</v>
      </c>
      <c r="R194" s="42">
        <v>0</v>
      </c>
      <c r="S194" s="47">
        <f t="shared" ref="S194:S257" si="50">E194*R194</f>
        <v>0</v>
      </c>
      <c r="T194" s="42">
        <v>0</v>
      </c>
      <c r="U194" s="30">
        <f t="shared" ref="U194:U257" si="51">E194*T194</f>
        <v>0</v>
      </c>
      <c r="V194" s="42">
        <v>5</v>
      </c>
      <c r="W194" s="30">
        <f t="shared" ref="W194:W257" si="52">E194*V194</f>
        <v>0</v>
      </c>
      <c r="X194" s="42">
        <v>0</v>
      </c>
      <c r="Y194" s="30">
        <f t="shared" ref="Y194:Y257" si="53">E194*X194</f>
        <v>0</v>
      </c>
      <c r="Z194" s="42">
        <v>6</v>
      </c>
      <c r="AA194" s="30">
        <f t="shared" ref="AA194:AA257" si="54">E194*Z194</f>
        <v>0</v>
      </c>
      <c r="AB194" s="48">
        <v>0</v>
      </c>
      <c r="AC194" s="30">
        <f t="shared" ref="AC194:AC257" si="55">E194*AB194</f>
        <v>0</v>
      </c>
      <c r="AD194" s="29">
        <v>0</v>
      </c>
      <c r="AE194" s="30">
        <f t="shared" ref="AE194:AE257" si="56">E194*AD194</f>
        <v>0</v>
      </c>
      <c r="AF194" s="49">
        <v>14</v>
      </c>
      <c r="AG194" s="30">
        <f t="shared" ref="AG194:AG257" si="57">AF194*E194</f>
        <v>0</v>
      </c>
      <c r="AH194" s="1" t="s">
        <v>702</v>
      </c>
    </row>
    <row r="195" spans="1:34">
      <c r="A195" s="1" t="s">
        <v>703</v>
      </c>
      <c r="B195" s="1" t="s">
        <v>704</v>
      </c>
      <c r="C195" s="1" t="s">
        <v>7</v>
      </c>
      <c r="D195" s="1" t="s">
        <v>12</v>
      </c>
      <c r="E195" s="1"/>
      <c r="F195" s="3">
        <f t="shared" si="45"/>
        <v>32</v>
      </c>
      <c r="G195" s="3">
        <f t="shared" ref="G195:G258" si="58">E195*F195</f>
        <v>0</v>
      </c>
      <c r="H195" s="29">
        <v>2</v>
      </c>
      <c r="I195" s="30">
        <f t="shared" si="46"/>
        <v>0</v>
      </c>
      <c r="J195" s="29">
        <v>7</v>
      </c>
      <c r="K195" s="30">
        <f t="shared" si="47"/>
        <v>0</v>
      </c>
      <c r="L195" s="33">
        <v>1</v>
      </c>
      <c r="M195" s="30">
        <f t="shared" si="48"/>
        <v>0</v>
      </c>
      <c r="N195" s="29">
        <v>8</v>
      </c>
      <c r="O195" s="10">
        <f t="shared" ref="O195:O258" si="59">E195*N195</f>
        <v>0</v>
      </c>
      <c r="P195" s="42">
        <v>0</v>
      </c>
      <c r="Q195" s="30">
        <f t="shared" si="49"/>
        <v>0</v>
      </c>
      <c r="R195" s="42">
        <v>1</v>
      </c>
      <c r="S195" s="47">
        <f t="shared" si="50"/>
        <v>0</v>
      </c>
      <c r="T195" s="42">
        <v>0</v>
      </c>
      <c r="U195" s="30">
        <f t="shared" si="51"/>
        <v>0</v>
      </c>
      <c r="V195" s="42">
        <v>0</v>
      </c>
      <c r="W195" s="30">
        <f t="shared" si="52"/>
        <v>0</v>
      </c>
      <c r="X195" s="42">
        <v>0</v>
      </c>
      <c r="Y195" s="30">
        <f t="shared" si="53"/>
        <v>0</v>
      </c>
      <c r="Z195" s="42">
        <v>12</v>
      </c>
      <c r="AA195" s="30">
        <f t="shared" si="54"/>
        <v>0</v>
      </c>
      <c r="AB195" s="48">
        <v>0</v>
      </c>
      <c r="AC195" s="30">
        <f t="shared" si="55"/>
        <v>0</v>
      </c>
      <c r="AD195" s="29">
        <v>0</v>
      </c>
      <c r="AE195" s="30">
        <f t="shared" si="56"/>
        <v>0</v>
      </c>
      <c r="AF195" s="49">
        <v>1</v>
      </c>
      <c r="AG195" s="30">
        <f t="shared" si="57"/>
        <v>0</v>
      </c>
      <c r="AH195" s="1" t="s">
        <v>705</v>
      </c>
    </row>
    <row r="196" spans="1:34">
      <c r="A196" s="1" t="s">
        <v>706</v>
      </c>
      <c r="B196" s="1" t="s">
        <v>707</v>
      </c>
      <c r="C196" s="1" t="s">
        <v>7</v>
      </c>
      <c r="D196" s="1" t="s">
        <v>12</v>
      </c>
      <c r="E196" s="1"/>
      <c r="F196" s="3">
        <f t="shared" si="45"/>
        <v>76</v>
      </c>
      <c r="G196" s="3">
        <f t="shared" si="58"/>
        <v>0</v>
      </c>
      <c r="H196" s="29">
        <v>3</v>
      </c>
      <c r="I196" s="30">
        <f t="shared" si="46"/>
        <v>0</v>
      </c>
      <c r="J196" s="29">
        <v>17</v>
      </c>
      <c r="K196" s="30">
        <f t="shared" si="47"/>
        <v>0</v>
      </c>
      <c r="L196" s="33">
        <v>42</v>
      </c>
      <c r="M196" s="30">
        <f t="shared" si="48"/>
        <v>0</v>
      </c>
      <c r="N196" s="29">
        <v>12</v>
      </c>
      <c r="O196" s="10">
        <f t="shared" si="59"/>
        <v>0</v>
      </c>
      <c r="P196" s="42">
        <v>0</v>
      </c>
      <c r="Q196" s="30">
        <f t="shared" si="49"/>
        <v>0</v>
      </c>
      <c r="R196" s="42">
        <v>0</v>
      </c>
      <c r="S196" s="47">
        <f t="shared" si="50"/>
        <v>0</v>
      </c>
      <c r="T196" s="42">
        <v>0</v>
      </c>
      <c r="U196" s="30">
        <f t="shared" si="51"/>
        <v>0</v>
      </c>
      <c r="V196" s="42">
        <v>0</v>
      </c>
      <c r="W196" s="30">
        <f t="shared" si="52"/>
        <v>0</v>
      </c>
      <c r="X196" s="42">
        <v>0</v>
      </c>
      <c r="Y196" s="30">
        <f t="shared" si="53"/>
        <v>0</v>
      </c>
      <c r="Z196" s="42">
        <v>0</v>
      </c>
      <c r="AA196" s="30">
        <f t="shared" si="54"/>
        <v>0</v>
      </c>
      <c r="AB196" s="48">
        <v>0</v>
      </c>
      <c r="AC196" s="30">
        <f t="shared" si="55"/>
        <v>0</v>
      </c>
      <c r="AD196" s="29">
        <v>0</v>
      </c>
      <c r="AE196" s="30">
        <f t="shared" si="56"/>
        <v>0</v>
      </c>
      <c r="AF196" s="49">
        <v>2</v>
      </c>
      <c r="AG196" s="30">
        <f t="shared" si="57"/>
        <v>0</v>
      </c>
      <c r="AH196" s="1" t="s">
        <v>708</v>
      </c>
    </row>
    <row r="197" spans="1:34">
      <c r="A197" s="1" t="s">
        <v>709</v>
      </c>
      <c r="B197" s="1" t="s">
        <v>710</v>
      </c>
      <c r="C197" s="1" t="s">
        <v>7</v>
      </c>
      <c r="D197" s="1" t="s">
        <v>12</v>
      </c>
      <c r="E197" s="1"/>
      <c r="F197" s="3">
        <f t="shared" si="45"/>
        <v>185</v>
      </c>
      <c r="G197" s="3">
        <f t="shared" si="58"/>
        <v>0</v>
      </c>
      <c r="H197" s="29">
        <v>16</v>
      </c>
      <c r="I197" s="30">
        <f t="shared" si="46"/>
        <v>0</v>
      </c>
      <c r="J197" s="29">
        <v>95</v>
      </c>
      <c r="K197" s="30">
        <f t="shared" si="47"/>
        <v>0</v>
      </c>
      <c r="L197" s="33">
        <v>1</v>
      </c>
      <c r="M197" s="30">
        <f t="shared" si="48"/>
        <v>0</v>
      </c>
      <c r="N197" s="29">
        <v>5</v>
      </c>
      <c r="O197" s="10">
        <f t="shared" si="59"/>
        <v>0</v>
      </c>
      <c r="P197" s="42">
        <v>10</v>
      </c>
      <c r="Q197" s="30">
        <f t="shared" si="49"/>
        <v>0</v>
      </c>
      <c r="R197" s="42">
        <v>9</v>
      </c>
      <c r="S197" s="47">
        <f t="shared" si="50"/>
        <v>0</v>
      </c>
      <c r="T197" s="42">
        <v>3</v>
      </c>
      <c r="U197" s="30">
        <f t="shared" si="51"/>
        <v>0</v>
      </c>
      <c r="V197" s="42">
        <v>9</v>
      </c>
      <c r="W197" s="30">
        <f t="shared" si="52"/>
        <v>0</v>
      </c>
      <c r="X197" s="42">
        <v>5</v>
      </c>
      <c r="Y197" s="30">
        <f t="shared" si="53"/>
        <v>0</v>
      </c>
      <c r="Z197" s="42">
        <v>8</v>
      </c>
      <c r="AA197" s="30">
        <f t="shared" si="54"/>
        <v>0</v>
      </c>
      <c r="AB197" s="48">
        <v>0</v>
      </c>
      <c r="AC197" s="30">
        <f t="shared" si="55"/>
        <v>0</v>
      </c>
      <c r="AD197" s="33">
        <v>10</v>
      </c>
      <c r="AE197" s="30">
        <f t="shared" si="56"/>
        <v>0</v>
      </c>
      <c r="AF197" s="49">
        <v>14</v>
      </c>
      <c r="AG197" s="30">
        <f t="shared" si="57"/>
        <v>0</v>
      </c>
      <c r="AH197" s="1" t="s">
        <v>711</v>
      </c>
    </row>
    <row r="198" spans="1:34">
      <c r="A198" s="1" t="s">
        <v>712</v>
      </c>
      <c r="B198" s="1" t="s">
        <v>713</v>
      </c>
      <c r="C198" s="1" t="s">
        <v>7</v>
      </c>
      <c r="D198" s="1" t="s">
        <v>12</v>
      </c>
      <c r="E198" s="1"/>
      <c r="F198" s="3">
        <f t="shared" si="45"/>
        <v>52</v>
      </c>
      <c r="G198" s="3">
        <f t="shared" si="58"/>
        <v>0</v>
      </c>
      <c r="H198" s="29">
        <v>2</v>
      </c>
      <c r="I198" s="30">
        <f t="shared" si="46"/>
        <v>0</v>
      </c>
      <c r="J198" s="29">
        <v>10</v>
      </c>
      <c r="K198" s="30">
        <f t="shared" si="47"/>
        <v>0</v>
      </c>
      <c r="L198" s="33">
        <v>1</v>
      </c>
      <c r="M198" s="30">
        <f t="shared" si="48"/>
        <v>0</v>
      </c>
      <c r="N198" s="29">
        <v>5</v>
      </c>
      <c r="O198" s="10">
        <f t="shared" si="59"/>
        <v>0</v>
      </c>
      <c r="P198" s="42">
        <v>10</v>
      </c>
      <c r="Q198" s="30">
        <f t="shared" si="49"/>
        <v>0</v>
      </c>
      <c r="R198" s="42">
        <v>4</v>
      </c>
      <c r="S198" s="47">
        <f t="shared" si="50"/>
        <v>0</v>
      </c>
      <c r="T198" s="42">
        <v>0</v>
      </c>
      <c r="U198" s="30">
        <f t="shared" si="51"/>
        <v>0</v>
      </c>
      <c r="V198" s="42">
        <v>6</v>
      </c>
      <c r="W198" s="30">
        <f t="shared" si="52"/>
        <v>0</v>
      </c>
      <c r="X198" s="42">
        <v>5</v>
      </c>
      <c r="Y198" s="30">
        <f t="shared" si="53"/>
        <v>0</v>
      </c>
      <c r="Z198" s="42">
        <v>8</v>
      </c>
      <c r="AA198" s="30">
        <f t="shared" si="54"/>
        <v>0</v>
      </c>
      <c r="AB198" s="48">
        <v>0</v>
      </c>
      <c r="AC198" s="30">
        <f t="shared" si="55"/>
        <v>0</v>
      </c>
      <c r="AD198" s="29">
        <v>0</v>
      </c>
      <c r="AE198" s="30">
        <f t="shared" si="56"/>
        <v>0</v>
      </c>
      <c r="AF198" s="49">
        <v>1</v>
      </c>
      <c r="AG198" s="30">
        <f t="shared" si="57"/>
        <v>0</v>
      </c>
      <c r="AH198" s="1" t="s">
        <v>714</v>
      </c>
    </row>
    <row r="199" spans="1:34">
      <c r="A199" s="1" t="s">
        <v>715</v>
      </c>
      <c r="B199" s="1" t="s">
        <v>716</v>
      </c>
      <c r="C199" s="1" t="s">
        <v>7</v>
      </c>
      <c r="D199" s="1" t="s">
        <v>12</v>
      </c>
      <c r="E199" s="1"/>
      <c r="F199" s="3">
        <f t="shared" si="45"/>
        <v>62</v>
      </c>
      <c r="G199" s="3">
        <f t="shared" si="58"/>
        <v>0</v>
      </c>
      <c r="H199" s="29">
        <v>3</v>
      </c>
      <c r="I199" s="30">
        <f t="shared" si="46"/>
        <v>0</v>
      </c>
      <c r="J199" s="29">
        <v>23</v>
      </c>
      <c r="K199" s="30">
        <f t="shared" si="47"/>
        <v>0</v>
      </c>
      <c r="L199" s="33">
        <v>1</v>
      </c>
      <c r="M199" s="30">
        <f t="shared" si="48"/>
        <v>0</v>
      </c>
      <c r="N199" s="29">
        <v>20</v>
      </c>
      <c r="O199" s="10">
        <f t="shared" si="59"/>
        <v>0</v>
      </c>
      <c r="P199" s="42">
        <v>0</v>
      </c>
      <c r="Q199" s="30">
        <f t="shared" si="49"/>
        <v>0</v>
      </c>
      <c r="R199" s="42">
        <v>4</v>
      </c>
      <c r="S199" s="47">
        <f t="shared" si="50"/>
        <v>0</v>
      </c>
      <c r="T199" s="42">
        <v>1</v>
      </c>
      <c r="U199" s="30">
        <f t="shared" si="51"/>
        <v>0</v>
      </c>
      <c r="V199" s="42">
        <v>5</v>
      </c>
      <c r="W199" s="30">
        <f t="shared" si="52"/>
        <v>0</v>
      </c>
      <c r="X199" s="42"/>
      <c r="Y199" s="30">
        <f t="shared" si="53"/>
        <v>0</v>
      </c>
      <c r="Z199" s="42">
        <v>2</v>
      </c>
      <c r="AA199" s="30">
        <f t="shared" si="54"/>
        <v>0</v>
      </c>
      <c r="AB199" s="48">
        <v>0</v>
      </c>
      <c r="AC199" s="30">
        <f t="shared" si="55"/>
        <v>0</v>
      </c>
      <c r="AD199" s="29">
        <v>0</v>
      </c>
      <c r="AE199" s="30">
        <f t="shared" si="56"/>
        <v>0</v>
      </c>
      <c r="AF199" s="49">
        <v>3</v>
      </c>
      <c r="AG199" s="30">
        <f t="shared" si="57"/>
        <v>0</v>
      </c>
      <c r="AH199" s="1" t="s">
        <v>717</v>
      </c>
    </row>
    <row r="200" spans="1:34">
      <c r="A200" s="1" t="s">
        <v>718</v>
      </c>
      <c r="B200" s="1" t="s">
        <v>719</v>
      </c>
      <c r="C200" s="1" t="s">
        <v>7</v>
      </c>
      <c r="D200" s="1" t="s">
        <v>35</v>
      </c>
      <c r="E200" s="1"/>
      <c r="F200" s="3">
        <f t="shared" si="45"/>
        <v>80</v>
      </c>
      <c r="G200" s="3">
        <f t="shared" si="58"/>
        <v>0</v>
      </c>
      <c r="H200" s="29">
        <v>0</v>
      </c>
      <c r="I200" s="30">
        <f t="shared" si="46"/>
        <v>0</v>
      </c>
      <c r="J200" s="29">
        <v>2</v>
      </c>
      <c r="K200" s="30">
        <f t="shared" si="47"/>
        <v>0</v>
      </c>
      <c r="L200" s="33">
        <v>1</v>
      </c>
      <c r="M200" s="30">
        <f t="shared" si="48"/>
        <v>0</v>
      </c>
      <c r="N200" s="29">
        <v>5</v>
      </c>
      <c r="O200" s="10">
        <f t="shared" si="59"/>
        <v>0</v>
      </c>
      <c r="P200" s="42">
        <v>0</v>
      </c>
      <c r="Q200" s="30">
        <f t="shared" si="49"/>
        <v>0</v>
      </c>
      <c r="R200" s="42">
        <v>0</v>
      </c>
      <c r="S200" s="47">
        <f t="shared" si="50"/>
        <v>0</v>
      </c>
      <c r="T200" s="42">
        <v>0</v>
      </c>
      <c r="U200" s="30">
        <f t="shared" si="51"/>
        <v>0</v>
      </c>
      <c r="V200" s="42">
        <v>10</v>
      </c>
      <c r="W200" s="30">
        <f t="shared" si="52"/>
        <v>0</v>
      </c>
      <c r="X200" s="42">
        <v>0</v>
      </c>
      <c r="Y200" s="30">
        <f t="shared" si="53"/>
        <v>0</v>
      </c>
      <c r="Z200" s="42">
        <v>32</v>
      </c>
      <c r="AA200" s="30">
        <f t="shared" si="54"/>
        <v>0</v>
      </c>
      <c r="AB200" s="48">
        <v>30</v>
      </c>
      <c r="AC200" s="30">
        <f t="shared" si="55"/>
        <v>0</v>
      </c>
      <c r="AD200" s="29">
        <v>0</v>
      </c>
      <c r="AE200" s="30">
        <f t="shared" si="56"/>
        <v>0</v>
      </c>
      <c r="AF200" s="51">
        <v>0</v>
      </c>
      <c r="AG200" s="30">
        <f t="shared" si="57"/>
        <v>0</v>
      </c>
      <c r="AH200" s="1" t="s">
        <v>720</v>
      </c>
    </row>
    <row r="201" spans="1:34">
      <c r="A201" s="1" t="s">
        <v>721</v>
      </c>
      <c r="B201" s="1" t="s">
        <v>722</v>
      </c>
      <c r="C201" s="1" t="s">
        <v>7</v>
      </c>
      <c r="D201" s="1" t="s">
        <v>35</v>
      </c>
      <c r="E201" s="1"/>
      <c r="F201" s="3">
        <f t="shared" si="45"/>
        <v>1338</v>
      </c>
      <c r="G201" s="3">
        <f t="shared" si="58"/>
        <v>0</v>
      </c>
      <c r="H201" s="29">
        <v>0</v>
      </c>
      <c r="I201" s="30">
        <f t="shared" si="46"/>
        <v>0</v>
      </c>
      <c r="J201" s="29">
        <v>2</v>
      </c>
      <c r="K201" s="30">
        <f t="shared" si="47"/>
        <v>0</v>
      </c>
      <c r="L201" s="33">
        <v>1</v>
      </c>
      <c r="M201" s="30">
        <f t="shared" si="48"/>
        <v>0</v>
      </c>
      <c r="N201" s="29">
        <v>15</v>
      </c>
      <c r="O201" s="10">
        <f t="shared" si="59"/>
        <v>0</v>
      </c>
      <c r="P201" s="42">
        <v>0</v>
      </c>
      <c r="Q201" s="30">
        <f t="shared" si="49"/>
        <v>0</v>
      </c>
      <c r="R201" s="42">
        <v>1200</v>
      </c>
      <c r="S201" s="47">
        <f t="shared" si="50"/>
        <v>0</v>
      </c>
      <c r="T201" s="42">
        <v>0</v>
      </c>
      <c r="U201" s="30">
        <f t="shared" si="51"/>
        <v>0</v>
      </c>
      <c r="V201" s="42">
        <v>10</v>
      </c>
      <c r="W201" s="30">
        <f t="shared" si="52"/>
        <v>0</v>
      </c>
      <c r="X201" s="42">
        <v>0</v>
      </c>
      <c r="Y201" s="30">
        <f t="shared" si="53"/>
        <v>0</v>
      </c>
      <c r="Z201" s="42">
        <v>80</v>
      </c>
      <c r="AA201" s="30">
        <f t="shared" si="54"/>
        <v>0</v>
      </c>
      <c r="AB201" s="48">
        <v>30</v>
      </c>
      <c r="AC201" s="30">
        <f t="shared" si="55"/>
        <v>0</v>
      </c>
      <c r="AD201" s="29">
        <v>0</v>
      </c>
      <c r="AE201" s="30">
        <f t="shared" si="56"/>
        <v>0</v>
      </c>
      <c r="AF201" s="51">
        <v>0</v>
      </c>
      <c r="AG201" s="30">
        <f t="shared" si="57"/>
        <v>0</v>
      </c>
      <c r="AH201" s="1" t="s">
        <v>723</v>
      </c>
    </row>
    <row r="202" spans="1:34">
      <c r="A202" s="1" t="s">
        <v>724</v>
      </c>
      <c r="B202" s="1" t="s">
        <v>725</v>
      </c>
      <c r="C202" s="1" t="s">
        <v>7</v>
      </c>
      <c r="D202" s="1" t="s">
        <v>726</v>
      </c>
      <c r="E202" s="1"/>
      <c r="F202" s="3">
        <f t="shared" si="45"/>
        <v>636</v>
      </c>
      <c r="G202" s="3">
        <f t="shared" si="58"/>
        <v>0</v>
      </c>
      <c r="H202" s="29">
        <v>40</v>
      </c>
      <c r="I202" s="30">
        <f t="shared" si="46"/>
        <v>0</v>
      </c>
      <c r="J202" s="29">
        <v>226</v>
      </c>
      <c r="K202" s="30">
        <f t="shared" si="47"/>
        <v>0</v>
      </c>
      <c r="L202" s="33">
        <v>324</v>
      </c>
      <c r="M202" s="30">
        <f t="shared" si="48"/>
        <v>0</v>
      </c>
      <c r="N202" s="29">
        <v>0</v>
      </c>
      <c r="O202" s="10">
        <f t="shared" si="59"/>
        <v>0</v>
      </c>
      <c r="P202" s="42">
        <v>0</v>
      </c>
      <c r="Q202" s="30">
        <f t="shared" si="49"/>
        <v>0</v>
      </c>
      <c r="R202" s="42">
        <v>0</v>
      </c>
      <c r="S202" s="47">
        <f t="shared" si="50"/>
        <v>0</v>
      </c>
      <c r="T202" s="42">
        <v>0</v>
      </c>
      <c r="U202" s="30">
        <f t="shared" si="51"/>
        <v>0</v>
      </c>
      <c r="V202" s="42">
        <v>0</v>
      </c>
      <c r="W202" s="30">
        <f t="shared" si="52"/>
        <v>0</v>
      </c>
      <c r="X202" s="42">
        <v>0</v>
      </c>
      <c r="Y202" s="30">
        <f t="shared" si="53"/>
        <v>0</v>
      </c>
      <c r="Z202" s="42">
        <v>12</v>
      </c>
      <c r="AA202" s="30">
        <f t="shared" si="54"/>
        <v>0</v>
      </c>
      <c r="AB202" s="48">
        <v>0</v>
      </c>
      <c r="AC202" s="30">
        <f t="shared" si="55"/>
        <v>0</v>
      </c>
      <c r="AD202" s="29">
        <v>0</v>
      </c>
      <c r="AE202" s="30">
        <f t="shared" si="56"/>
        <v>0</v>
      </c>
      <c r="AF202" s="49">
        <v>34</v>
      </c>
      <c r="AG202" s="30">
        <f t="shared" si="57"/>
        <v>0</v>
      </c>
      <c r="AH202" s="1" t="s">
        <v>727</v>
      </c>
    </row>
    <row r="203" spans="1:34">
      <c r="A203" s="1" t="s">
        <v>728</v>
      </c>
      <c r="B203" s="1" t="s">
        <v>729</v>
      </c>
      <c r="C203" s="1" t="s">
        <v>7</v>
      </c>
      <c r="D203" s="1" t="s">
        <v>12</v>
      </c>
      <c r="E203" s="1"/>
      <c r="F203" s="3">
        <f t="shared" si="45"/>
        <v>9</v>
      </c>
      <c r="G203" s="3">
        <f t="shared" si="58"/>
        <v>0</v>
      </c>
      <c r="H203" s="29">
        <v>0</v>
      </c>
      <c r="I203" s="30">
        <f t="shared" si="46"/>
        <v>0</v>
      </c>
      <c r="J203" s="29">
        <v>0</v>
      </c>
      <c r="K203" s="30">
        <f t="shared" si="47"/>
        <v>0</v>
      </c>
      <c r="L203" s="33">
        <v>2</v>
      </c>
      <c r="M203" s="30">
        <f t="shared" si="48"/>
        <v>0</v>
      </c>
      <c r="N203" s="29">
        <v>0</v>
      </c>
      <c r="O203" s="10">
        <f t="shared" si="59"/>
        <v>0</v>
      </c>
      <c r="P203" s="42">
        <v>0</v>
      </c>
      <c r="Q203" s="30">
        <f t="shared" si="49"/>
        <v>0</v>
      </c>
      <c r="R203" s="42">
        <v>0</v>
      </c>
      <c r="S203" s="47">
        <f t="shared" si="50"/>
        <v>0</v>
      </c>
      <c r="T203" s="42">
        <v>0</v>
      </c>
      <c r="U203" s="30">
        <f t="shared" si="51"/>
        <v>0</v>
      </c>
      <c r="V203" s="42">
        <v>5</v>
      </c>
      <c r="W203" s="30">
        <f t="shared" si="52"/>
        <v>0</v>
      </c>
      <c r="X203" s="42">
        <v>0</v>
      </c>
      <c r="Y203" s="30">
        <f t="shared" si="53"/>
        <v>0</v>
      </c>
      <c r="Z203" s="42">
        <v>2</v>
      </c>
      <c r="AA203" s="30">
        <f t="shared" si="54"/>
        <v>0</v>
      </c>
      <c r="AB203" s="48">
        <v>0</v>
      </c>
      <c r="AC203" s="30">
        <f t="shared" si="55"/>
        <v>0</v>
      </c>
      <c r="AD203" s="29">
        <v>0</v>
      </c>
      <c r="AE203" s="30">
        <f t="shared" si="56"/>
        <v>0</v>
      </c>
      <c r="AF203" s="51">
        <v>0</v>
      </c>
      <c r="AG203" s="30">
        <f t="shared" si="57"/>
        <v>0</v>
      </c>
      <c r="AH203" s="1" t="s">
        <v>730</v>
      </c>
    </row>
    <row r="204" spans="1:34">
      <c r="A204" s="1" t="s">
        <v>731</v>
      </c>
      <c r="B204" s="1" t="s">
        <v>732</v>
      </c>
      <c r="C204" s="1" t="s">
        <v>7</v>
      </c>
      <c r="D204" s="1" t="s">
        <v>12</v>
      </c>
      <c r="E204" s="1"/>
      <c r="F204" s="3">
        <f t="shared" si="45"/>
        <v>17</v>
      </c>
      <c r="G204" s="3">
        <f t="shared" si="58"/>
        <v>0</v>
      </c>
      <c r="H204" s="29">
        <v>2</v>
      </c>
      <c r="I204" s="30">
        <f t="shared" si="46"/>
        <v>0</v>
      </c>
      <c r="J204" s="29">
        <v>7</v>
      </c>
      <c r="K204" s="30">
        <f t="shared" si="47"/>
        <v>0</v>
      </c>
      <c r="L204" s="33">
        <v>4</v>
      </c>
      <c r="M204" s="30">
        <f t="shared" si="48"/>
        <v>0</v>
      </c>
      <c r="N204" s="29">
        <v>1</v>
      </c>
      <c r="O204" s="10">
        <f t="shared" si="59"/>
        <v>0</v>
      </c>
      <c r="P204" s="42">
        <v>0</v>
      </c>
      <c r="Q204" s="30">
        <f t="shared" si="49"/>
        <v>0</v>
      </c>
      <c r="R204" s="42">
        <v>0</v>
      </c>
      <c r="S204" s="47">
        <f t="shared" si="50"/>
        <v>0</v>
      </c>
      <c r="T204" s="42">
        <v>0</v>
      </c>
      <c r="U204" s="30">
        <f t="shared" si="51"/>
        <v>0</v>
      </c>
      <c r="V204" s="42">
        <v>0</v>
      </c>
      <c r="W204" s="30">
        <f t="shared" si="52"/>
        <v>0</v>
      </c>
      <c r="X204" s="42">
        <v>0</v>
      </c>
      <c r="Y204" s="30">
        <f t="shared" si="53"/>
        <v>0</v>
      </c>
      <c r="Z204" s="42">
        <v>2</v>
      </c>
      <c r="AA204" s="30">
        <f t="shared" si="54"/>
        <v>0</v>
      </c>
      <c r="AB204" s="48">
        <v>0</v>
      </c>
      <c r="AC204" s="30">
        <f t="shared" si="55"/>
        <v>0</v>
      </c>
      <c r="AD204" s="29">
        <v>0</v>
      </c>
      <c r="AE204" s="30">
        <f t="shared" si="56"/>
        <v>0</v>
      </c>
      <c r="AF204" s="49">
        <v>1</v>
      </c>
      <c r="AG204" s="30">
        <f t="shared" si="57"/>
        <v>0</v>
      </c>
      <c r="AH204" s="1" t="s">
        <v>733</v>
      </c>
    </row>
    <row r="205" spans="1:34">
      <c r="A205" s="1" t="s">
        <v>734</v>
      </c>
      <c r="B205" s="1" t="s">
        <v>735</v>
      </c>
      <c r="C205" s="1" t="s">
        <v>7</v>
      </c>
      <c r="D205" s="1" t="s">
        <v>601</v>
      </c>
      <c r="E205" s="1"/>
      <c r="F205" s="3">
        <f t="shared" si="45"/>
        <v>17</v>
      </c>
      <c r="G205" s="3">
        <f t="shared" si="58"/>
        <v>0</v>
      </c>
      <c r="H205" s="29">
        <v>1</v>
      </c>
      <c r="I205" s="30">
        <f t="shared" si="46"/>
        <v>0</v>
      </c>
      <c r="J205" s="29">
        <v>6</v>
      </c>
      <c r="K205" s="30">
        <f t="shared" si="47"/>
        <v>0</v>
      </c>
      <c r="L205" s="33">
        <v>1</v>
      </c>
      <c r="M205" s="30">
        <f t="shared" si="48"/>
        <v>0</v>
      </c>
      <c r="N205" s="29">
        <v>2</v>
      </c>
      <c r="O205" s="10">
        <f t="shared" si="59"/>
        <v>0</v>
      </c>
      <c r="P205" s="42">
        <v>0</v>
      </c>
      <c r="Q205" s="30">
        <f t="shared" si="49"/>
        <v>0</v>
      </c>
      <c r="R205" s="42">
        <v>0</v>
      </c>
      <c r="S205" s="47">
        <f t="shared" si="50"/>
        <v>0</v>
      </c>
      <c r="T205" s="42">
        <v>0</v>
      </c>
      <c r="U205" s="30">
        <f t="shared" si="51"/>
        <v>0</v>
      </c>
      <c r="V205" s="42">
        <v>5</v>
      </c>
      <c r="W205" s="30">
        <f t="shared" si="52"/>
        <v>0</v>
      </c>
      <c r="X205" s="42">
        <v>0</v>
      </c>
      <c r="Y205" s="30">
        <f t="shared" si="53"/>
        <v>0</v>
      </c>
      <c r="Z205" s="42">
        <v>1</v>
      </c>
      <c r="AA205" s="30">
        <f t="shared" si="54"/>
        <v>0</v>
      </c>
      <c r="AB205" s="48">
        <v>0</v>
      </c>
      <c r="AC205" s="30">
        <f t="shared" si="55"/>
        <v>0</v>
      </c>
      <c r="AD205" s="29">
        <v>0</v>
      </c>
      <c r="AE205" s="30">
        <f t="shared" si="56"/>
        <v>0</v>
      </c>
      <c r="AF205" s="49">
        <v>1</v>
      </c>
      <c r="AG205" s="30">
        <f t="shared" si="57"/>
        <v>0</v>
      </c>
      <c r="AH205" s="1" t="s">
        <v>736</v>
      </c>
    </row>
    <row r="206" spans="1:34">
      <c r="A206" s="1" t="s">
        <v>737</v>
      </c>
      <c r="B206" s="1" t="s">
        <v>738</v>
      </c>
      <c r="C206" s="1" t="s">
        <v>7</v>
      </c>
      <c r="D206" s="1" t="s">
        <v>601</v>
      </c>
      <c r="E206" s="1"/>
      <c r="F206" s="3">
        <f t="shared" si="45"/>
        <v>38</v>
      </c>
      <c r="G206" s="3">
        <f t="shared" si="58"/>
        <v>0</v>
      </c>
      <c r="H206" s="29">
        <v>1</v>
      </c>
      <c r="I206" s="30">
        <f t="shared" si="46"/>
        <v>0</v>
      </c>
      <c r="J206" s="29">
        <v>4</v>
      </c>
      <c r="K206" s="30">
        <f t="shared" si="47"/>
        <v>0</v>
      </c>
      <c r="L206" s="33">
        <v>10</v>
      </c>
      <c r="M206" s="30">
        <f t="shared" si="48"/>
        <v>0</v>
      </c>
      <c r="N206" s="29">
        <v>1</v>
      </c>
      <c r="O206" s="10">
        <f t="shared" si="59"/>
        <v>0</v>
      </c>
      <c r="P206" s="42">
        <v>0</v>
      </c>
      <c r="Q206" s="30">
        <f t="shared" si="49"/>
        <v>0</v>
      </c>
      <c r="R206" s="42">
        <v>0</v>
      </c>
      <c r="S206" s="47">
        <f t="shared" si="50"/>
        <v>0</v>
      </c>
      <c r="T206" s="42">
        <v>1</v>
      </c>
      <c r="U206" s="30">
        <f t="shared" si="51"/>
        <v>0</v>
      </c>
      <c r="V206" s="42">
        <v>0</v>
      </c>
      <c r="W206" s="30">
        <f t="shared" si="52"/>
        <v>0</v>
      </c>
      <c r="X206" s="42">
        <v>10</v>
      </c>
      <c r="Y206" s="30">
        <f t="shared" si="53"/>
        <v>0</v>
      </c>
      <c r="Z206" s="42">
        <v>0</v>
      </c>
      <c r="AA206" s="30">
        <f t="shared" si="54"/>
        <v>0</v>
      </c>
      <c r="AB206" s="48">
        <v>0</v>
      </c>
      <c r="AC206" s="30">
        <f t="shared" si="55"/>
        <v>0</v>
      </c>
      <c r="AD206" s="33">
        <v>10</v>
      </c>
      <c r="AE206" s="30">
        <f t="shared" si="56"/>
        <v>0</v>
      </c>
      <c r="AF206" s="49">
        <v>1</v>
      </c>
      <c r="AG206" s="30">
        <f t="shared" si="57"/>
        <v>0</v>
      </c>
      <c r="AH206" s="1" t="s">
        <v>736</v>
      </c>
    </row>
    <row r="207" spans="1:34">
      <c r="A207" s="1" t="s">
        <v>739</v>
      </c>
      <c r="B207" s="1" t="s">
        <v>740</v>
      </c>
      <c r="C207" s="1" t="s">
        <v>7</v>
      </c>
      <c r="D207" s="1" t="s">
        <v>12</v>
      </c>
      <c r="E207" s="1"/>
      <c r="F207" s="3">
        <f t="shared" si="45"/>
        <v>111</v>
      </c>
      <c r="G207" s="3">
        <f t="shared" si="58"/>
        <v>0</v>
      </c>
      <c r="H207" s="29">
        <v>3</v>
      </c>
      <c r="I207" s="30">
        <f t="shared" si="46"/>
        <v>0</v>
      </c>
      <c r="J207" s="29">
        <v>14</v>
      </c>
      <c r="K207" s="30">
        <f t="shared" si="47"/>
        <v>0</v>
      </c>
      <c r="L207" s="33">
        <v>40</v>
      </c>
      <c r="M207" s="30">
        <f t="shared" si="48"/>
        <v>0</v>
      </c>
      <c r="N207" s="29">
        <v>2</v>
      </c>
      <c r="O207" s="10">
        <f t="shared" si="59"/>
        <v>0</v>
      </c>
      <c r="P207" s="42">
        <v>0</v>
      </c>
      <c r="Q207" s="30">
        <f t="shared" si="49"/>
        <v>0</v>
      </c>
      <c r="R207" s="42">
        <v>50</v>
      </c>
      <c r="S207" s="47">
        <f t="shared" si="50"/>
        <v>0</v>
      </c>
      <c r="T207" s="42">
        <v>0</v>
      </c>
      <c r="U207" s="30">
        <f t="shared" si="51"/>
        <v>0</v>
      </c>
      <c r="V207" s="42">
        <v>0</v>
      </c>
      <c r="W207" s="30">
        <f t="shared" si="52"/>
        <v>0</v>
      </c>
      <c r="X207" s="42">
        <v>0</v>
      </c>
      <c r="Y207" s="30">
        <f t="shared" si="53"/>
        <v>0</v>
      </c>
      <c r="Z207" s="42">
        <v>0</v>
      </c>
      <c r="AA207" s="30">
        <f t="shared" si="54"/>
        <v>0</v>
      </c>
      <c r="AB207" s="48">
        <v>0</v>
      </c>
      <c r="AC207" s="30">
        <f t="shared" si="55"/>
        <v>0</v>
      </c>
      <c r="AD207" s="29">
        <v>0</v>
      </c>
      <c r="AE207" s="30">
        <f t="shared" si="56"/>
        <v>0</v>
      </c>
      <c r="AF207" s="49">
        <v>2</v>
      </c>
      <c r="AG207" s="30">
        <f t="shared" si="57"/>
        <v>0</v>
      </c>
      <c r="AH207" s="1" t="s">
        <v>741</v>
      </c>
    </row>
    <row r="208" spans="1:34">
      <c r="A208" s="1" t="s">
        <v>742</v>
      </c>
      <c r="B208" s="1" t="s">
        <v>743</v>
      </c>
      <c r="C208" s="1" t="s">
        <v>7</v>
      </c>
      <c r="D208" s="1" t="s">
        <v>12</v>
      </c>
      <c r="E208" s="1"/>
      <c r="F208" s="3">
        <f t="shared" si="45"/>
        <v>70</v>
      </c>
      <c r="G208" s="3">
        <f t="shared" si="58"/>
        <v>0</v>
      </c>
      <c r="H208" s="29">
        <v>0</v>
      </c>
      <c r="I208" s="30">
        <f t="shared" si="46"/>
        <v>0</v>
      </c>
      <c r="J208" s="29">
        <v>2</v>
      </c>
      <c r="K208" s="30">
        <f t="shared" si="47"/>
        <v>0</v>
      </c>
      <c r="L208" s="33">
        <v>4</v>
      </c>
      <c r="M208" s="30">
        <f t="shared" si="48"/>
        <v>0</v>
      </c>
      <c r="N208" s="29">
        <v>2</v>
      </c>
      <c r="O208" s="10">
        <f t="shared" si="59"/>
        <v>0</v>
      </c>
      <c r="P208" s="42">
        <v>0</v>
      </c>
      <c r="Q208" s="30">
        <f t="shared" si="49"/>
        <v>0</v>
      </c>
      <c r="R208" s="42">
        <v>50</v>
      </c>
      <c r="S208" s="47">
        <f t="shared" si="50"/>
        <v>0</v>
      </c>
      <c r="T208" s="42">
        <v>0</v>
      </c>
      <c r="U208" s="30">
        <f t="shared" si="51"/>
        <v>0</v>
      </c>
      <c r="V208" s="42">
        <v>0</v>
      </c>
      <c r="W208" s="30">
        <f t="shared" si="52"/>
        <v>0</v>
      </c>
      <c r="X208" s="42">
        <v>0</v>
      </c>
      <c r="Y208" s="30">
        <f t="shared" si="53"/>
        <v>0</v>
      </c>
      <c r="Z208" s="42">
        <v>12</v>
      </c>
      <c r="AA208" s="30">
        <f t="shared" si="54"/>
        <v>0</v>
      </c>
      <c r="AB208" s="48">
        <v>0</v>
      </c>
      <c r="AC208" s="30">
        <f t="shared" si="55"/>
        <v>0</v>
      </c>
      <c r="AD208" s="29">
        <v>0</v>
      </c>
      <c r="AE208" s="30">
        <f t="shared" si="56"/>
        <v>0</v>
      </c>
      <c r="AF208" s="51">
        <v>0</v>
      </c>
      <c r="AG208" s="30">
        <f t="shared" si="57"/>
        <v>0</v>
      </c>
      <c r="AH208" s="1" t="s">
        <v>744</v>
      </c>
    </row>
    <row r="209" spans="1:34">
      <c r="A209" s="1" t="s">
        <v>745</v>
      </c>
      <c r="B209" s="1" t="s">
        <v>746</v>
      </c>
      <c r="C209" s="1" t="s">
        <v>7</v>
      </c>
      <c r="D209" s="1" t="s">
        <v>12</v>
      </c>
      <c r="E209" s="1"/>
      <c r="F209" s="3">
        <f t="shared" si="45"/>
        <v>98</v>
      </c>
      <c r="G209" s="3">
        <f t="shared" si="58"/>
        <v>0</v>
      </c>
      <c r="H209" s="29">
        <v>5</v>
      </c>
      <c r="I209" s="30">
        <f t="shared" si="46"/>
        <v>0</v>
      </c>
      <c r="J209" s="29">
        <v>28</v>
      </c>
      <c r="K209" s="30">
        <f t="shared" si="47"/>
        <v>0</v>
      </c>
      <c r="L209" s="33">
        <v>46</v>
      </c>
      <c r="M209" s="30">
        <f t="shared" si="48"/>
        <v>0</v>
      </c>
      <c r="N209" s="29">
        <v>7</v>
      </c>
      <c r="O209" s="10">
        <f t="shared" si="59"/>
        <v>0</v>
      </c>
      <c r="P209" s="42">
        <v>0</v>
      </c>
      <c r="Q209" s="30">
        <f t="shared" si="49"/>
        <v>0</v>
      </c>
      <c r="R209" s="42">
        <v>0</v>
      </c>
      <c r="S209" s="47">
        <f t="shared" si="50"/>
        <v>0</v>
      </c>
      <c r="T209" s="42">
        <v>0</v>
      </c>
      <c r="U209" s="30">
        <f t="shared" si="51"/>
        <v>0</v>
      </c>
      <c r="V209" s="42">
        <v>0</v>
      </c>
      <c r="W209" s="30">
        <f t="shared" si="52"/>
        <v>0</v>
      </c>
      <c r="X209" s="42"/>
      <c r="Y209" s="30">
        <f t="shared" si="53"/>
        <v>0</v>
      </c>
      <c r="Z209" s="42">
        <v>8</v>
      </c>
      <c r="AA209" s="30">
        <f t="shared" si="54"/>
        <v>0</v>
      </c>
      <c r="AB209" s="48">
        <v>0</v>
      </c>
      <c r="AC209" s="30">
        <f t="shared" si="55"/>
        <v>0</v>
      </c>
      <c r="AD209" s="29">
        <v>0</v>
      </c>
      <c r="AE209" s="30">
        <f t="shared" si="56"/>
        <v>0</v>
      </c>
      <c r="AF209" s="49">
        <v>4</v>
      </c>
      <c r="AG209" s="30">
        <f t="shared" si="57"/>
        <v>0</v>
      </c>
      <c r="AH209" s="1" t="s">
        <v>747</v>
      </c>
    </row>
    <row r="210" spans="1:34">
      <c r="A210" s="1" t="s">
        <v>748</v>
      </c>
      <c r="B210" s="1" t="s">
        <v>749</v>
      </c>
      <c r="C210" s="1" t="s">
        <v>7</v>
      </c>
      <c r="D210" s="1" t="s">
        <v>162</v>
      </c>
      <c r="E210" s="1"/>
      <c r="F210" s="3">
        <f t="shared" si="45"/>
        <v>161</v>
      </c>
      <c r="G210" s="3">
        <f t="shared" si="58"/>
        <v>0</v>
      </c>
      <c r="H210" s="29">
        <v>0</v>
      </c>
      <c r="I210" s="30">
        <f t="shared" si="46"/>
        <v>0</v>
      </c>
      <c r="J210" s="29">
        <v>6</v>
      </c>
      <c r="K210" s="30">
        <f t="shared" si="47"/>
        <v>0</v>
      </c>
      <c r="L210" s="33">
        <v>1</v>
      </c>
      <c r="M210" s="30">
        <f t="shared" si="48"/>
        <v>0</v>
      </c>
      <c r="N210" s="29">
        <v>23</v>
      </c>
      <c r="O210" s="10">
        <f t="shared" si="59"/>
        <v>0</v>
      </c>
      <c r="P210" s="42">
        <v>0</v>
      </c>
      <c r="Q210" s="30">
        <f t="shared" si="49"/>
        <v>0</v>
      </c>
      <c r="R210" s="42">
        <v>0</v>
      </c>
      <c r="S210" s="47">
        <f t="shared" si="50"/>
        <v>0</v>
      </c>
      <c r="T210" s="42">
        <v>0</v>
      </c>
      <c r="U210" s="30">
        <f t="shared" si="51"/>
        <v>0</v>
      </c>
      <c r="V210" s="42">
        <v>0</v>
      </c>
      <c r="W210" s="30">
        <f t="shared" si="52"/>
        <v>0</v>
      </c>
      <c r="X210" s="42">
        <v>100</v>
      </c>
      <c r="Y210" s="30">
        <f t="shared" si="53"/>
        <v>0</v>
      </c>
      <c r="Z210" s="42">
        <v>0</v>
      </c>
      <c r="AA210" s="30">
        <f t="shared" si="54"/>
        <v>0</v>
      </c>
      <c r="AB210" s="48">
        <v>30</v>
      </c>
      <c r="AC210" s="30">
        <f t="shared" si="55"/>
        <v>0</v>
      </c>
      <c r="AD210" s="29">
        <v>0</v>
      </c>
      <c r="AE210" s="30">
        <f t="shared" si="56"/>
        <v>0</v>
      </c>
      <c r="AF210" s="49">
        <v>1</v>
      </c>
      <c r="AG210" s="30">
        <f t="shared" si="57"/>
        <v>0</v>
      </c>
      <c r="AH210" s="1" t="s">
        <v>750</v>
      </c>
    </row>
    <row r="211" spans="1:34">
      <c r="A211" s="1" t="s">
        <v>751</v>
      </c>
      <c r="B211" s="1" t="s">
        <v>752</v>
      </c>
      <c r="C211" s="1" t="s">
        <v>7</v>
      </c>
      <c r="D211" s="1" t="s">
        <v>8</v>
      </c>
      <c r="E211" s="1"/>
      <c r="F211" s="3">
        <f t="shared" si="45"/>
        <v>125</v>
      </c>
      <c r="G211" s="3">
        <f t="shared" si="58"/>
        <v>0</v>
      </c>
      <c r="H211" s="29">
        <v>16</v>
      </c>
      <c r="I211" s="30">
        <f t="shared" si="46"/>
        <v>0</v>
      </c>
      <c r="J211" s="29">
        <v>92</v>
      </c>
      <c r="K211" s="30">
        <f t="shared" si="47"/>
        <v>0</v>
      </c>
      <c r="L211" s="33">
        <v>1</v>
      </c>
      <c r="M211" s="30">
        <f t="shared" si="48"/>
        <v>0</v>
      </c>
      <c r="N211" s="29">
        <v>2</v>
      </c>
      <c r="O211" s="10">
        <f t="shared" si="59"/>
        <v>0</v>
      </c>
      <c r="P211" s="42">
        <v>0</v>
      </c>
      <c r="Q211" s="30">
        <f t="shared" si="49"/>
        <v>0</v>
      </c>
      <c r="R211" s="42">
        <v>0</v>
      </c>
      <c r="S211" s="47">
        <f t="shared" si="50"/>
        <v>0</v>
      </c>
      <c r="T211" s="42">
        <v>0</v>
      </c>
      <c r="U211" s="30">
        <f t="shared" si="51"/>
        <v>0</v>
      </c>
      <c r="V211" s="42">
        <v>0</v>
      </c>
      <c r="W211" s="30">
        <f t="shared" si="52"/>
        <v>0</v>
      </c>
      <c r="X211" s="42">
        <v>0</v>
      </c>
      <c r="Y211" s="30">
        <f t="shared" si="53"/>
        <v>0</v>
      </c>
      <c r="Z211" s="42">
        <v>0</v>
      </c>
      <c r="AA211" s="30">
        <f t="shared" si="54"/>
        <v>0</v>
      </c>
      <c r="AB211" s="48">
        <v>0</v>
      </c>
      <c r="AC211" s="30">
        <f t="shared" si="55"/>
        <v>0</v>
      </c>
      <c r="AD211" s="29">
        <v>0</v>
      </c>
      <c r="AE211" s="30">
        <f t="shared" si="56"/>
        <v>0</v>
      </c>
      <c r="AF211" s="49">
        <v>14</v>
      </c>
      <c r="AG211" s="30">
        <f t="shared" si="57"/>
        <v>0</v>
      </c>
      <c r="AH211" s="1" t="s">
        <v>753</v>
      </c>
    </row>
    <row r="212" spans="1:34">
      <c r="A212" s="1" t="s">
        <v>754</v>
      </c>
      <c r="B212" s="1" t="s">
        <v>755</v>
      </c>
      <c r="C212" s="1" t="s">
        <v>7</v>
      </c>
      <c r="D212" s="1" t="s">
        <v>8</v>
      </c>
      <c r="E212" s="1"/>
      <c r="F212" s="3">
        <f t="shared" si="45"/>
        <v>25</v>
      </c>
      <c r="G212" s="3">
        <f t="shared" si="58"/>
        <v>0</v>
      </c>
      <c r="H212" s="29">
        <v>3</v>
      </c>
      <c r="I212" s="30">
        <f t="shared" si="46"/>
        <v>0</v>
      </c>
      <c r="J212" s="29">
        <v>18</v>
      </c>
      <c r="K212" s="30">
        <f t="shared" si="47"/>
        <v>0</v>
      </c>
      <c r="L212" s="33">
        <v>1</v>
      </c>
      <c r="M212" s="30">
        <f t="shared" si="48"/>
        <v>0</v>
      </c>
      <c r="N212" s="29">
        <v>0</v>
      </c>
      <c r="O212" s="10">
        <f t="shared" si="59"/>
        <v>0</v>
      </c>
      <c r="P212" s="42">
        <v>0</v>
      </c>
      <c r="Q212" s="30">
        <f t="shared" si="49"/>
        <v>0</v>
      </c>
      <c r="R212" s="42">
        <v>0</v>
      </c>
      <c r="S212" s="47">
        <f t="shared" si="50"/>
        <v>0</v>
      </c>
      <c r="T212" s="42">
        <v>0</v>
      </c>
      <c r="U212" s="30">
        <f t="shared" si="51"/>
        <v>0</v>
      </c>
      <c r="V212" s="42">
        <v>0</v>
      </c>
      <c r="W212" s="30">
        <f t="shared" si="52"/>
        <v>0</v>
      </c>
      <c r="X212" s="42">
        <v>0</v>
      </c>
      <c r="Y212" s="30">
        <f t="shared" si="53"/>
        <v>0</v>
      </c>
      <c r="Z212" s="42">
        <v>0</v>
      </c>
      <c r="AA212" s="30">
        <f t="shared" si="54"/>
        <v>0</v>
      </c>
      <c r="AB212" s="48">
        <v>0</v>
      </c>
      <c r="AC212" s="30">
        <f t="shared" si="55"/>
        <v>0</v>
      </c>
      <c r="AD212" s="29">
        <v>0</v>
      </c>
      <c r="AE212" s="30">
        <f t="shared" si="56"/>
        <v>0</v>
      </c>
      <c r="AF212" s="49">
        <v>3</v>
      </c>
      <c r="AG212" s="30">
        <f t="shared" si="57"/>
        <v>0</v>
      </c>
      <c r="AH212" s="1" t="s">
        <v>756</v>
      </c>
    </row>
    <row r="213" spans="1:34">
      <c r="A213" s="1" t="s">
        <v>757</v>
      </c>
      <c r="B213" s="1" t="s">
        <v>758</v>
      </c>
      <c r="C213" s="1" t="s">
        <v>7</v>
      </c>
      <c r="D213" s="1" t="s">
        <v>12</v>
      </c>
      <c r="E213" s="1"/>
      <c r="F213" s="3">
        <f t="shared" si="45"/>
        <v>34</v>
      </c>
      <c r="G213" s="3">
        <f t="shared" si="58"/>
        <v>0</v>
      </c>
      <c r="H213" s="29">
        <v>0</v>
      </c>
      <c r="I213" s="30">
        <f t="shared" si="46"/>
        <v>0</v>
      </c>
      <c r="J213" s="29">
        <v>5</v>
      </c>
      <c r="K213" s="30">
        <f t="shared" si="47"/>
        <v>0</v>
      </c>
      <c r="L213" s="33">
        <v>14</v>
      </c>
      <c r="M213" s="30">
        <f t="shared" si="48"/>
        <v>0</v>
      </c>
      <c r="N213" s="29">
        <v>0</v>
      </c>
      <c r="O213" s="10">
        <f t="shared" si="59"/>
        <v>0</v>
      </c>
      <c r="P213" s="42">
        <v>0</v>
      </c>
      <c r="Q213" s="30">
        <f t="shared" si="49"/>
        <v>0</v>
      </c>
      <c r="R213" s="42">
        <v>0</v>
      </c>
      <c r="S213" s="47">
        <f t="shared" si="50"/>
        <v>0</v>
      </c>
      <c r="T213" s="42">
        <v>0</v>
      </c>
      <c r="U213" s="30">
        <f t="shared" si="51"/>
        <v>0</v>
      </c>
      <c r="V213" s="42">
        <v>10</v>
      </c>
      <c r="W213" s="30">
        <f t="shared" si="52"/>
        <v>0</v>
      </c>
      <c r="X213" s="42">
        <v>0</v>
      </c>
      <c r="Y213" s="30">
        <f t="shared" si="53"/>
        <v>0</v>
      </c>
      <c r="Z213" s="42">
        <v>4</v>
      </c>
      <c r="AA213" s="30">
        <f t="shared" si="54"/>
        <v>0</v>
      </c>
      <c r="AB213" s="48">
        <v>0</v>
      </c>
      <c r="AC213" s="30">
        <f t="shared" si="55"/>
        <v>0</v>
      </c>
      <c r="AD213" s="29">
        <v>0</v>
      </c>
      <c r="AE213" s="30">
        <f t="shared" si="56"/>
        <v>0</v>
      </c>
      <c r="AF213" s="49">
        <v>1</v>
      </c>
      <c r="AG213" s="30">
        <f t="shared" si="57"/>
        <v>0</v>
      </c>
      <c r="AH213" s="1" t="s">
        <v>759</v>
      </c>
    </row>
    <row r="214" spans="1:34">
      <c r="A214" s="1" t="s">
        <v>766</v>
      </c>
      <c r="B214" s="1" t="s">
        <v>767</v>
      </c>
      <c r="C214" s="1" t="s">
        <v>7</v>
      </c>
      <c r="D214" s="1" t="s">
        <v>768</v>
      </c>
      <c r="E214" s="1"/>
      <c r="F214" s="3">
        <f t="shared" si="45"/>
        <v>157</v>
      </c>
      <c r="G214" s="3">
        <f t="shared" si="58"/>
        <v>0</v>
      </c>
      <c r="H214" s="29">
        <v>7</v>
      </c>
      <c r="I214" s="30">
        <f t="shared" si="46"/>
        <v>0</v>
      </c>
      <c r="J214" s="29">
        <v>37</v>
      </c>
      <c r="K214" s="30">
        <f t="shared" si="47"/>
        <v>0</v>
      </c>
      <c r="L214" s="33">
        <v>100</v>
      </c>
      <c r="M214" s="30">
        <f t="shared" si="48"/>
        <v>0</v>
      </c>
      <c r="N214" s="29">
        <v>0</v>
      </c>
      <c r="O214" s="10">
        <f t="shared" si="59"/>
        <v>0</v>
      </c>
      <c r="P214" s="42">
        <v>0</v>
      </c>
      <c r="Q214" s="30">
        <f t="shared" si="49"/>
        <v>0</v>
      </c>
      <c r="R214" s="42">
        <v>0</v>
      </c>
      <c r="S214" s="47">
        <f t="shared" si="50"/>
        <v>0</v>
      </c>
      <c r="T214" s="42">
        <v>0</v>
      </c>
      <c r="U214" s="30">
        <f t="shared" si="51"/>
        <v>0</v>
      </c>
      <c r="V214" s="42">
        <v>0</v>
      </c>
      <c r="W214" s="30">
        <f t="shared" si="52"/>
        <v>0</v>
      </c>
      <c r="X214" s="42">
        <v>5</v>
      </c>
      <c r="Y214" s="30">
        <f t="shared" si="53"/>
        <v>0</v>
      </c>
      <c r="Z214" s="42">
        <v>2</v>
      </c>
      <c r="AA214" s="30">
        <f t="shared" si="54"/>
        <v>0</v>
      </c>
      <c r="AB214" s="48">
        <v>0</v>
      </c>
      <c r="AC214" s="30">
        <f t="shared" si="55"/>
        <v>0</v>
      </c>
      <c r="AD214" s="29">
        <v>0</v>
      </c>
      <c r="AE214" s="30">
        <f t="shared" si="56"/>
        <v>0</v>
      </c>
      <c r="AF214" s="49">
        <v>6</v>
      </c>
      <c r="AG214" s="30">
        <f t="shared" si="57"/>
        <v>0</v>
      </c>
      <c r="AH214" s="1" t="s">
        <v>769</v>
      </c>
    </row>
    <row r="215" spans="1:34">
      <c r="A215" s="1" t="s">
        <v>774</v>
      </c>
      <c r="B215" s="1" t="s">
        <v>775</v>
      </c>
      <c r="C215" s="1" t="s">
        <v>7</v>
      </c>
      <c r="D215" s="1" t="s">
        <v>776</v>
      </c>
      <c r="E215" s="1"/>
      <c r="F215" s="3">
        <f t="shared" si="45"/>
        <v>12</v>
      </c>
      <c r="G215" s="3">
        <f t="shared" si="58"/>
        <v>0</v>
      </c>
      <c r="H215" s="29">
        <v>2</v>
      </c>
      <c r="I215" s="30">
        <f t="shared" si="46"/>
        <v>0</v>
      </c>
      <c r="J215" s="29">
        <v>8</v>
      </c>
      <c r="K215" s="30">
        <f t="shared" si="47"/>
        <v>0</v>
      </c>
      <c r="L215" s="33">
        <v>1</v>
      </c>
      <c r="M215" s="30">
        <f t="shared" si="48"/>
        <v>0</v>
      </c>
      <c r="N215" s="29">
        <v>0</v>
      </c>
      <c r="O215" s="10">
        <f t="shared" si="59"/>
        <v>0</v>
      </c>
      <c r="P215" s="42">
        <v>0</v>
      </c>
      <c r="Q215" s="30">
        <f t="shared" si="49"/>
        <v>0</v>
      </c>
      <c r="R215" s="42">
        <v>0</v>
      </c>
      <c r="S215" s="47">
        <f t="shared" si="50"/>
        <v>0</v>
      </c>
      <c r="T215" s="42">
        <v>0</v>
      </c>
      <c r="U215" s="30">
        <f t="shared" si="51"/>
        <v>0</v>
      </c>
      <c r="V215" s="42">
        <v>0</v>
      </c>
      <c r="W215" s="30">
        <f t="shared" si="52"/>
        <v>0</v>
      </c>
      <c r="X215" s="42">
        <v>0</v>
      </c>
      <c r="Y215" s="30">
        <f t="shared" si="53"/>
        <v>0</v>
      </c>
      <c r="Z215" s="42">
        <v>0</v>
      </c>
      <c r="AA215" s="30">
        <f t="shared" si="54"/>
        <v>0</v>
      </c>
      <c r="AB215" s="48">
        <v>0</v>
      </c>
      <c r="AC215" s="30">
        <f t="shared" si="55"/>
        <v>0</v>
      </c>
      <c r="AD215" s="29">
        <v>0</v>
      </c>
      <c r="AE215" s="30">
        <f t="shared" si="56"/>
        <v>0</v>
      </c>
      <c r="AF215" s="49">
        <v>1</v>
      </c>
      <c r="AG215" s="30">
        <f t="shared" si="57"/>
        <v>0</v>
      </c>
      <c r="AH215" s="1" t="s">
        <v>777</v>
      </c>
    </row>
    <row r="216" spans="1:34">
      <c r="A216" s="1" t="s">
        <v>778</v>
      </c>
      <c r="B216" s="1" t="s">
        <v>779</v>
      </c>
      <c r="C216" s="1" t="s">
        <v>7</v>
      </c>
      <c r="D216" s="1" t="s">
        <v>12</v>
      </c>
      <c r="E216" s="1"/>
      <c r="F216" s="3">
        <f t="shared" si="45"/>
        <v>6972</v>
      </c>
      <c r="G216" s="3">
        <f t="shared" si="58"/>
        <v>0</v>
      </c>
      <c r="H216" s="29">
        <v>246</v>
      </c>
      <c r="I216" s="30">
        <f t="shared" si="46"/>
        <v>0</v>
      </c>
      <c r="J216" s="29">
        <v>1403</v>
      </c>
      <c r="K216" s="30">
        <f t="shared" si="47"/>
        <v>0</v>
      </c>
      <c r="L216" s="33">
        <v>5000</v>
      </c>
      <c r="M216" s="30">
        <f t="shared" si="48"/>
        <v>0</v>
      </c>
      <c r="N216" s="29">
        <v>0</v>
      </c>
      <c r="O216" s="10">
        <f t="shared" si="59"/>
        <v>0</v>
      </c>
      <c r="P216" s="42">
        <v>0</v>
      </c>
      <c r="Q216" s="30">
        <f t="shared" si="49"/>
        <v>0</v>
      </c>
      <c r="R216" s="42">
        <v>4</v>
      </c>
      <c r="S216" s="47">
        <f t="shared" si="50"/>
        <v>0</v>
      </c>
      <c r="T216" s="42">
        <v>36</v>
      </c>
      <c r="U216" s="30">
        <f t="shared" si="51"/>
        <v>0</v>
      </c>
      <c r="V216" s="42">
        <v>0</v>
      </c>
      <c r="W216" s="30">
        <f t="shared" si="52"/>
        <v>0</v>
      </c>
      <c r="X216" s="42">
        <v>10</v>
      </c>
      <c r="Y216" s="30">
        <f t="shared" si="53"/>
        <v>0</v>
      </c>
      <c r="Z216" s="42">
        <v>12</v>
      </c>
      <c r="AA216" s="30">
        <f t="shared" si="54"/>
        <v>0</v>
      </c>
      <c r="AB216" s="48">
        <v>0</v>
      </c>
      <c r="AC216" s="30">
        <f t="shared" si="55"/>
        <v>0</v>
      </c>
      <c r="AD216" s="33">
        <v>50</v>
      </c>
      <c r="AE216" s="30">
        <f t="shared" si="56"/>
        <v>0</v>
      </c>
      <c r="AF216" s="49">
        <v>211</v>
      </c>
      <c r="AG216" s="30">
        <f t="shared" si="57"/>
        <v>0</v>
      </c>
      <c r="AH216" s="1" t="s">
        <v>780</v>
      </c>
    </row>
    <row r="217" spans="1:34">
      <c r="A217" s="1" t="s">
        <v>781</v>
      </c>
      <c r="B217" s="1" t="s">
        <v>782</v>
      </c>
      <c r="C217" s="1" t="s">
        <v>7</v>
      </c>
      <c r="D217" s="1" t="s">
        <v>12</v>
      </c>
      <c r="E217" s="1"/>
      <c r="F217" s="3">
        <f t="shared" si="45"/>
        <v>116</v>
      </c>
      <c r="G217" s="3">
        <f t="shared" si="58"/>
        <v>0</v>
      </c>
      <c r="H217" s="29">
        <v>5</v>
      </c>
      <c r="I217" s="30">
        <f t="shared" si="46"/>
        <v>0</v>
      </c>
      <c r="J217" s="29">
        <v>32</v>
      </c>
      <c r="K217" s="30">
        <f t="shared" si="47"/>
        <v>0</v>
      </c>
      <c r="L217" s="33">
        <v>70</v>
      </c>
      <c r="M217" s="30">
        <f t="shared" si="48"/>
        <v>0</v>
      </c>
      <c r="N217" s="29">
        <v>0</v>
      </c>
      <c r="O217" s="10">
        <f t="shared" si="59"/>
        <v>0</v>
      </c>
      <c r="P217" s="42">
        <v>0</v>
      </c>
      <c r="Q217" s="30">
        <f t="shared" si="49"/>
        <v>0</v>
      </c>
      <c r="R217" s="42">
        <v>0</v>
      </c>
      <c r="S217" s="47">
        <f t="shared" si="50"/>
        <v>0</v>
      </c>
      <c r="T217" s="42">
        <v>0</v>
      </c>
      <c r="U217" s="30">
        <f t="shared" si="51"/>
        <v>0</v>
      </c>
      <c r="V217" s="42">
        <v>0</v>
      </c>
      <c r="W217" s="30">
        <f t="shared" si="52"/>
        <v>0</v>
      </c>
      <c r="X217" s="42">
        <v>0</v>
      </c>
      <c r="Y217" s="30">
        <f t="shared" si="53"/>
        <v>0</v>
      </c>
      <c r="Z217" s="42">
        <v>4</v>
      </c>
      <c r="AA217" s="30">
        <f t="shared" si="54"/>
        <v>0</v>
      </c>
      <c r="AB217" s="48">
        <v>0</v>
      </c>
      <c r="AC217" s="30">
        <f t="shared" si="55"/>
        <v>0</v>
      </c>
      <c r="AD217" s="29">
        <v>0</v>
      </c>
      <c r="AE217" s="30">
        <f t="shared" si="56"/>
        <v>0</v>
      </c>
      <c r="AF217" s="49">
        <v>5</v>
      </c>
      <c r="AG217" s="30">
        <f t="shared" si="57"/>
        <v>0</v>
      </c>
      <c r="AH217" s="1" t="s">
        <v>783</v>
      </c>
    </row>
    <row r="218" spans="1:34">
      <c r="A218" s="1" t="s">
        <v>784</v>
      </c>
      <c r="B218" s="1" t="s">
        <v>785</v>
      </c>
      <c r="C218" s="1" t="s">
        <v>7</v>
      </c>
      <c r="D218" s="1" t="s">
        <v>786</v>
      </c>
      <c r="E218" s="1"/>
      <c r="F218" s="3">
        <f t="shared" si="45"/>
        <v>26</v>
      </c>
      <c r="G218" s="3">
        <f t="shared" si="58"/>
        <v>0</v>
      </c>
      <c r="H218" s="29">
        <v>0</v>
      </c>
      <c r="I218" s="30">
        <f t="shared" si="46"/>
        <v>0</v>
      </c>
      <c r="J218" s="29">
        <v>5</v>
      </c>
      <c r="K218" s="30">
        <f t="shared" si="47"/>
        <v>0</v>
      </c>
      <c r="L218" s="33">
        <v>1</v>
      </c>
      <c r="M218" s="30">
        <f t="shared" si="48"/>
        <v>0</v>
      </c>
      <c r="N218" s="29">
        <v>4</v>
      </c>
      <c r="O218" s="10">
        <f t="shared" si="59"/>
        <v>0</v>
      </c>
      <c r="P218" s="42">
        <v>0</v>
      </c>
      <c r="Q218" s="30">
        <f t="shared" si="49"/>
        <v>0</v>
      </c>
      <c r="R218" s="42">
        <v>9</v>
      </c>
      <c r="S218" s="47">
        <f t="shared" si="50"/>
        <v>0</v>
      </c>
      <c r="T218" s="42">
        <v>0</v>
      </c>
      <c r="U218" s="30">
        <f t="shared" si="51"/>
        <v>0</v>
      </c>
      <c r="V218" s="42">
        <v>0</v>
      </c>
      <c r="W218" s="30">
        <f t="shared" si="52"/>
        <v>0</v>
      </c>
      <c r="X218" s="42">
        <v>6</v>
      </c>
      <c r="Y218" s="30">
        <f t="shared" si="53"/>
        <v>0</v>
      </c>
      <c r="Z218" s="42">
        <v>0</v>
      </c>
      <c r="AA218" s="30">
        <f t="shared" si="54"/>
        <v>0</v>
      </c>
      <c r="AB218" s="48">
        <v>0</v>
      </c>
      <c r="AC218" s="30">
        <f t="shared" si="55"/>
        <v>0</v>
      </c>
      <c r="AD218" s="29">
        <v>0</v>
      </c>
      <c r="AE218" s="30">
        <f t="shared" si="56"/>
        <v>0</v>
      </c>
      <c r="AF218" s="49">
        <v>1</v>
      </c>
      <c r="AG218" s="30">
        <f t="shared" si="57"/>
        <v>0</v>
      </c>
      <c r="AH218" s="1" t="s">
        <v>787</v>
      </c>
    </row>
    <row r="219" spans="1:34">
      <c r="A219" s="1" t="s">
        <v>795</v>
      </c>
      <c r="B219" s="1" t="s">
        <v>796</v>
      </c>
      <c r="C219" s="1" t="s">
        <v>7</v>
      </c>
      <c r="D219" s="1" t="s">
        <v>12</v>
      </c>
      <c r="E219" s="1"/>
      <c r="F219" s="3">
        <f t="shared" si="45"/>
        <v>29</v>
      </c>
      <c r="G219" s="3">
        <f t="shared" si="58"/>
        <v>0</v>
      </c>
      <c r="H219" s="29">
        <v>3</v>
      </c>
      <c r="I219" s="30">
        <f t="shared" si="46"/>
        <v>0</v>
      </c>
      <c r="J219" s="29">
        <v>14</v>
      </c>
      <c r="K219" s="30">
        <f t="shared" si="47"/>
        <v>0</v>
      </c>
      <c r="L219" s="33">
        <v>10</v>
      </c>
      <c r="M219" s="30">
        <f t="shared" si="48"/>
        <v>0</v>
      </c>
      <c r="N219" s="29">
        <v>0</v>
      </c>
      <c r="O219" s="10">
        <f t="shared" si="59"/>
        <v>0</v>
      </c>
      <c r="P219" s="42">
        <v>0</v>
      </c>
      <c r="Q219" s="30">
        <f t="shared" si="49"/>
        <v>0</v>
      </c>
      <c r="R219" s="42">
        <v>0</v>
      </c>
      <c r="S219" s="47">
        <f t="shared" si="50"/>
        <v>0</v>
      </c>
      <c r="T219" s="42">
        <v>0</v>
      </c>
      <c r="U219" s="30">
        <f t="shared" si="51"/>
        <v>0</v>
      </c>
      <c r="V219" s="42">
        <v>0</v>
      </c>
      <c r="W219" s="30">
        <f t="shared" si="52"/>
        <v>0</v>
      </c>
      <c r="X219" s="42">
        <v>0</v>
      </c>
      <c r="Y219" s="30">
        <f t="shared" si="53"/>
        <v>0</v>
      </c>
      <c r="Z219" s="42">
        <v>0</v>
      </c>
      <c r="AA219" s="30">
        <f t="shared" si="54"/>
        <v>0</v>
      </c>
      <c r="AB219" s="48">
        <v>0</v>
      </c>
      <c r="AC219" s="30">
        <f t="shared" si="55"/>
        <v>0</v>
      </c>
      <c r="AD219" s="29">
        <v>0</v>
      </c>
      <c r="AE219" s="30">
        <f t="shared" si="56"/>
        <v>0</v>
      </c>
      <c r="AF219" s="49">
        <v>2</v>
      </c>
      <c r="AG219" s="30">
        <f t="shared" si="57"/>
        <v>0</v>
      </c>
      <c r="AH219" s="1" t="s">
        <v>797</v>
      </c>
    </row>
    <row r="220" spans="1:34">
      <c r="A220" s="1" t="s">
        <v>798</v>
      </c>
      <c r="B220" s="1" t="s">
        <v>799</v>
      </c>
      <c r="C220" s="1" t="s">
        <v>7</v>
      </c>
      <c r="D220" s="1" t="s">
        <v>12</v>
      </c>
      <c r="E220" s="1"/>
      <c r="F220" s="3">
        <f t="shared" si="45"/>
        <v>35</v>
      </c>
      <c r="G220" s="3">
        <f t="shared" si="58"/>
        <v>0</v>
      </c>
      <c r="H220" s="29">
        <v>2</v>
      </c>
      <c r="I220" s="30">
        <f t="shared" si="46"/>
        <v>0</v>
      </c>
      <c r="J220" s="29">
        <v>10</v>
      </c>
      <c r="K220" s="30">
        <f t="shared" si="47"/>
        <v>0</v>
      </c>
      <c r="L220" s="33">
        <v>16</v>
      </c>
      <c r="M220" s="30">
        <f t="shared" si="48"/>
        <v>0</v>
      </c>
      <c r="N220" s="29">
        <v>5</v>
      </c>
      <c r="O220" s="10">
        <f t="shared" si="59"/>
        <v>0</v>
      </c>
      <c r="P220" s="42">
        <v>0</v>
      </c>
      <c r="Q220" s="30">
        <f t="shared" si="49"/>
        <v>0</v>
      </c>
      <c r="R220" s="42">
        <v>0</v>
      </c>
      <c r="S220" s="47">
        <f t="shared" si="50"/>
        <v>0</v>
      </c>
      <c r="T220" s="42">
        <v>1</v>
      </c>
      <c r="U220" s="30">
        <f t="shared" si="51"/>
        <v>0</v>
      </c>
      <c r="V220" s="42">
        <v>0</v>
      </c>
      <c r="W220" s="30">
        <f t="shared" si="52"/>
        <v>0</v>
      </c>
      <c r="X220" s="42">
        <v>0</v>
      </c>
      <c r="Y220" s="30">
        <f t="shared" si="53"/>
        <v>0</v>
      </c>
      <c r="Z220" s="42">
        <v>0</v>
      </c>
      <c r="AA220" s="30">
        <f t="shared" si="54"/>
        <v>0</v>
      </c>
      <c r="AB220" s="48">
        <v>0</v>
      </c>
      <c r="AC220" s="30">
        <f t="shared" si="55"/>
        <v>0</v>
      </c>
      <c r="AD220" s="29">
        <v>0</v>
      </c>
      <c r="AE220" s="30">
        <f t="shared" si="56"/>
        <v>0</v>
      </c>
      <c r="AF220" s="49">
        <v>1</v>
      </c>
      <c r="AG220" s="30">
        <f t="shared" si="57"/>
        <v>0</v>
      </c>
      <c r="AH220" s="1" t="s">
        <v>800</v>
      </c>
    </row>
    <row r="221" spans="1:34">
      <c r="A221" s="1" t="s">
        <v>801</v>
      </c>
      <c r="B221" s="1" t="s">
        <v>802</v>
      </c>
      <c r="C221" s="1" t="s">
        <v>7</v>
      </c>
      <c r="D221" s="1" t="s">
        <v>12</v>
      </c>
      <c r="E221" s="1"/>
      <c r="F221" s="3">
        <f t="shared" si="45"/>
        <v>16</v>
      </c>
      <c r="G221" s="3">
        <f t="shared" si="58"/>
        <v>0</v>
      </c>
      <c r="H221" s="29">
        <v>0</v>
      </c>
      <c r="I221" s="30">
        <f t="shared" si="46"/>
        <v>0</v>
      </c>
      <c r="J221" s="29">
        <v>4</v>
      </c>
      <c r="K221" s="30">
        <f t="shared" si="47"/>
        <v>0</v>
      </c>
      <c r="L221" s="33">
        <v>1</v>
      </c>
      <c r="M221" s="30">
        <f t="shared" si="48"/>
        <v>0</v>
      </c>
      <c r="N221" s="29">
        <v>0</v>
      </c>
      <c r="O221" s="10">
        <f t="shared" si="59"/>
        <v>0</v>
      </c>
      <c r="P221" s="42">
        <v>0</v>
      </c>
      <c r="Q221" s="30">
        <f t="shared" si="49"/>
        <v>0</v>
      </c>
      <c r="R221" s="42">
        <v>0</v>
      </c>
      <c r="S221" s="47">
        <f t="shared" si="50"/>
        <v>0</v>
      </c>
      <c r="T221" s="42">
        <v>0</v>
      </c>
      <c r="U221" s="30">
        <f t="shared" si="51"/>
        <v>0</v>
      </c>
      <c r="V221" s="42">
        <v>0</v>
      </c>
      <c r="W221" s="30">
        <f t="shared" si="52"/>
        <v>0</v>
      </c>
      <c r="X221" s="42">
        <v>0</v>
      </c>
      <c r="Y221" s="30">
        <f t="shared" si="53"/>
        <v>0</v>
      </c>
      <c r="Z221" s="42">
        <v>10</v>
      </c>
      <c r="AA221" s="30">
        <f t="shared" si="54"/>
        <v>0</v>
      </c>
      <c r="AB221" s="48">
        <v>0</v>
      </c>
      <c r="AC221" s="30">
        <f t="shared" si="55"/>
        <v>0</v>
      </c>
      <c r="AD221" s="29">
        <v>0</v>
      </c>
      <c r="AE221" s="30">
        <f t="shared" si="56"/>
        <v>0</v>
      </c>
      <c r="AF221" s="49">
        <v>1</v>
      </c>
      <c r="AG221" s="30">
        <f t="shared" si="57"/>
        <v>0</v>
      </c>
      <c r="AH221" s="1" t="s">
        <v>803</v>
      </c>
    </row>
    <row r="222" spans="1:34">
      <c r="A222" s="1" t="s">
        <v>804</v>
      </c>
      <c r="B222" s="1" t="s">
        <v>805</v>
      </c>
      <c r="C222" s="1" t="s">
        <v>7</v>
      </c>
      <c r="D222" s="1" t="s">
        <v>12</v>
      </c>
      <c r="E222" s="1"/>
      <c r="F222" s="3">
        <f t="shared" si="45"/>
        <v>105</v>
      </c>
      <c r="G222" s="3">
        <f t="shared" si="58"/>
        <v>0</v>
      </c>
      <c r="H222" s="29">
        <v>2</v>
      </c>
      <c r="I222" s="30">
        <f t="shared" si="46"/>
        <v>0</v>
      </c>
      <c r="J222" s="29">
        <v>12</v>
      </c>
      <c r="K222" s="30">
        <f t="shared" si="47"/>
        <v>0</v>
      </c>
      <c r="L222" s="33">
        <v>1</v>
      </c>
      <c r="M222" s="30">
        <f t="shared" si="48"/>
        <v>0</v>
      </c>
      <c r="N222" s="29">
        <v>5</v>
      </c>
      <c r="O222" s="10">
        <f t="shared" si="59"/>
        <v>0</v>
      </c>
      <c r="P222" s="42">
        <v>20</v>
      </c>
      <c r="Q222" s="30">
        <f t="shared" si="49"/>
        <v>0</v>
      </c>
      <c r="R222" s="42">
        <v>3</v>
      </c>
      <c r="S222" s="47">
        <f t="shared" si="50"/>
        <v>0</v>
      </c>
      <c r="T222" s="42">
        <v>0</v>
      </c>
      <c r="U222" s="30">
        <f t="shared" si="51"/>
        <v>0</v>
      </c>
      <c r="V222" s="42">
        <v>0</v>
      </c>
      <c r="W222" s="30">
        <f t="shared" si="52"/>
        <v>0</v>
      </c>
      <c r="X222" s="42">
        <v>60</v>
      </c>
      <c r="Y222" s="30">
        <f t="shared" si="53"/>
        <v>0</v>
      </c>
      <c r="Z222" s="42">
        <v>0</v>
      </c>
      <c r="AA222" s="30">
        <f t="shared" si="54"/>
        <v>0</v>
      </c>
      <c r="AB222" s="48">
        <v>0</v>
      </c>
      <c r="AC222" s="30">
        <f t="shared" si="55"/>
        <v>0</v>
      </c>
      <c r="AD222" s="29">
        <v>0</v>
      </c>
      <c r="AE222" s="30">
        <f t="shared" si="56"/>
        <v>0</v>
      </c>
      <c r="AF222" s="49">
        <v>2</v>
      </c>
      <c r="AG222" s="30">
        <f t="shared" si="57"/>
        <v>0</v>
      </c>
      <c r="AH222" s="1" t="s">
        <v>806</v>
      </c>
    </row>
    <row r="223" spans="1:34">
      <c r="A223" s="1" t="s">
        <v>807</v>
      </c>
      <c r="B223" s="1" t="s">
        <v>808</v>
      </c>
      <c r="C223" s="1" t="s">
        <v>7</v>
      </c>
      <c r="D223" s="1" t="s">
        <v>809</v>
      </c>
      <c r="E223" s="1"/>
      <c r="F223" s="3">
        <f t="shared" si="45"/>
        <v>9</v>
      </c>
      <c r="G223" s="3">
        <f t="shared" si="58"/>
        <v>0</v>
      </c>
      <c r="H223" s="29">
        <v>0</v>
      </c>
      <c r="I223" s="30">
        <f t="shared" si="46"/>
        <v>0</v>
      </c>
      <c r="J223" s="29">
        <v>3</v>
      </c>
      <c r="K223" s="30">
        <f t="shared" si="47"/>
        <v>0</v>
      </c>
      <c r="L223" s="33">
        <v>6</v>
      </c>
      <c r="M223" s="30">
        <f t="shared" si="48"/>
        <v>0</v>
      </c>
      <c r="N223" s="29">
        <v>0</v>
      </c>
      <c r="O223" s="10">
        <f t="shared" si="59"/>
        <v>0</v>
      </c>
      <c r="P223" s="42">
        <v>0</v>
      </c>
      <c r="Q223" s="30">
        <f t="shared" si="49"/>
        <v>0</v>
      </c>
      <c r="R223" s="42">
        <v>0</v>
      </c>
      <c r="S223" s="47">
        <f t="shared" si="50"/>
        <v>0</v>
      </c>
      <c r="T223" s="42">
        <v>0</v>
      </c>
      <c r="U223" s="30">
        <f t="shared" si="51"/>
        <v>0</v>
      </c>
      <c r="V223" s="42">
        <v>0</v>
      </c>
      <c r="W223" s="30">
        <f t="shared" si="52"/>
        <v>0</v>
      </c>
      <c r="X223" s="42">
        <v>0</v>
      </c>
      <c r="Y223" s="30">
        <f t="shared" si="53"/>
        <v>0</v>
      </c>
      <c r="Z223" s="42">
        <v>0</v>
      </c>
      <c r="AA223" s="30">
        <f t="shared" si="54"/>
        <v>0</v>
      </c>
      <c r="AB223" s="48">
        <v>0</v>
      </c>
      <c r="AC223" s="30">
        <f t="shared" si="55"/>
        <v>0</v>
      </c>
      <c r="AD223" s="29">
        <v>0</v>
      </c>
      <c r="AE223" s="30">
        <f t="shared" si="56"/>
        <v>0</v>
      </c>
      <c r="AF223" s="51">
        <v>0</v>
      </c>
      <c r="AG223" s="30">
        <f t="shared" si="57"/>
        <v>0</v>
      </c>
      <c r="AH223" s="1" t="s">
        <v>810</v>
      </c>
    </row>
    <row r="224" spans="1:34">
      <c r="A224" s="1" t="s">
        <v>811</v>
      </c>
      <c r="B224" s="1" t="s">
        <v>812</v>
      </c>
      <c r="C224" s="1" t="s">
        <v>7</v>
      </c>
      <c r="D224" s="1" t="s">
        <v>809</v>
      </c>
      <c r="E224" s="1"/>
      <c r="F224" s="3">
        <f t="shared" si="45"/>
        <v>1</v>
      </c>
      <c r="G224" s="3">
        <f t="shared" si="58"/>
        <v>0</v>
      </c>
      <c r="H224" s="29">
        <v>0</v>
      </c>
      <c r="I224" s="30">
        <f t="shared" si="46"/>
        <v>0</v>
      </c>
      <c r="J224" s="29">
        <v>0</v>
      </c>
      <c r="K224" s="30">
        <f t="shared" si="47"/>
        <v>0</v>
      </c>
      <c r="L224" s="33">
        <v>1</v>
      </c>
      <c r="M224" s="30">
        <f t="shared" si="48"/>
        <v>0</v>
      </c>
      <c r="N224" s="29">
        <v>0</v>
      </c>
      <c r="O224" s="10">
        <f t="shared" si="59"/>
        <v>0</v>
      </c>
      <c r="P224" s="42">
        <v>0</v>
      </c>
      <c r="Q224" s="30">
        <f t="shared" si="49"/>
        <v>0</v>
      </c>
      <c r="R224" s="42">
        <v>0</v>
      </c>
      <c r="S224" s="47">
        <f t="shared" si="50"/>
        <v>0</v>
      </c>
      <c r="T224" s="42">
        <v>0</v>
      </c>
      <c r="U224" s="30">
        <f t="shared" si="51"/>
        <v>0</v>
      </c>
      <c r="V224" s="42">
        <v>0</v>
      </c>
      <c r="W224" s="30">
        <f t="shared" si="52"/>
        <v>0</v>
      </c>
      <c r="X224" s="42">
        <v>0</v>
      </c>
      <c r="Y224" s="30">
        <f t="shared" si="53"/>
        <v>0</v>
      </c>
      <c r="Z224" s="42">
        <v>0</v>
      </c>
      <c r="AA224" s="30">
        <f t="shared" si="54"/>
        <v>0</v>
      </c>
      <c r="AB224" s="48">
        <v>0</v>
      </c>
      <c r="AC224" s="30">
        <f t="shared" si="55"/>
        <v>0</v>
      </c>
      <c r="AD224" s="29">
        <v>0</v>
      </c>
      <c r="AE224" s="30">
        <f t="shared" si="56"/>
        <v>0</v>
      </c>
      <c r="AF224" s="51">
        <v>0</v>
      </c>
      <c r="AG224" s="30">
        <f t="shared" si="57"/>
        <v>0</v>
      </c>
      <c r="AH224" s="1" t="s">
        <v>813</v>
      </c>
    </row>
    <row r="225" spans="1:34">
      <c r="A225" s="1" t="s">
        <v>814</v>
      </c>
      <c r="B225" s="1" t="s">
        <v>815</v>
      </c>
      <c r="C225" s="1" t="s">
        <v>7</v>
      </c>
      <c r="D225" s="1" t="s">
        <v>12</v>
      </c>
      <c r="E225" s="1"/>
      <c r="F225" s="3">
        <f t="shared" si="45"/>
        <v>20</v>
      </c>
      <c r="G225" s="3">
        <f t="shared" si="58"/>
        <v>0</v>
      </c>
      <c r="H225" s="29">
        <v>0</v>
      </c>
      <c r="I225" s="30">
        <f t="shared" si="46"/>
        <v>0</v>
      </c>
      <c r="J225" s="29">
        <v>6</v>
      </c>
      <c r="K225" s="30">
        <f t="shared" si="47"/>
        <v>0</v>
      </c>
      <c r="L225" s="33">
        <v>1</v>
      </c>
      <c r="M225" s="30">
        <f t="shared" si="48"/>
        <v>0</v>
      </c>
      <c r="N225" s="29">
        <v>0</v>
      </c>
      <c r="O225" s="10">
        <f t="shared" si="59"/>
        <v>0</v>
      </c>
      <c r="P225" s="42">
        <v>0</v>
      </c>
      <c r="Q225" s="30">
        <f t="shared" si="49"/>
        <v>0</v>
      </c>
      <c r="R225" s="42">
        <v>0</v>
      </c>
      <c r="S225" s="47">
        <f t="shared" si="50"/>
        <v>0</v>
      </c>
      <c r="T225" s="42">
        <v>0</v>
      </c>
      <c r="U225" s="30">
        <f t="shared" si="51"/>
        <v>0</v>
      </c>
      <c r="V225" s="42">
        <v>0</v>
      </c>
      <c r="W225" s="30">
        <f t="shared" si="52"/>
        <v>0</v>
      </c>
      <c r="X225" s="42">
        <v>0</v>
      </c>
      <c r="Y225" s="30">
        <f t="shared" si="53"/>
        <v>0</v>
      </c>
      <c r="Z225" s="42">
        <v>12</v>
      </c>
      <c r="AA225" s="30">
        <f t="shared" si="54"/>
        <v>0</v>
      </c>
      <c r="AB225" s="48">
        <v>0</v>
      </c>
      <c r="AC225" s="30">
        <f t="shared" si="55"/>
        <v>0</v>
      </c>
      <c r="AD225" s="29">
        <v>0</v>
      </c>
      <c r="AE225" s="30">
        <f t="shared" si="56"/>
        <v>0</v>
      </c>
      <c r="AF225" s="49">
        <v>1</v>
      </c>
      <c r="AG225" s="30">
        <f t="shared" si="57"/>
        <v>0</v>
      </c>
      <c r="AH225" s="1" t="s">
        <v>816</v>
      </c>
    </row>
    <row r="226" spans="1:34">
      <c r="A226" s="1" t="s">
        <v>817</v>
      </c>
      <c r="B226" s="1" t="s">
        <v>818</v>
      </c>
      <c r="C226" s="1" t="s">
        <v>7</v>
      </c>
      <c r="D226" s="1" t="s">
        <v>12</v>
      </c>
      <c r="E226" s="1"/>
      <c r="F226" s="3">
        <f t="shared" si="45"/>
        <v>40</v>
      </c>
      <c r="G226" s="3">
        <f t="shared" si="58"/>
        <v>0</v>
      </c>
      <c r="H226" s="29">
        <v>2</v>
      </c>
      <c r="I226" s="30">
        <f t="shared" si="46"/>
        <v>0</v>
      </c>
      <c r="J226" s="29">
        <v>7</v>
      </c>
      <c r="K226" s="30">
        <f t="shared" si="47"/>
        <v>0</v>
      </c>
      <c r="L226" s="33">
        <v>16</v>
      </c>
      <c r="M226" s="30">
        <f t="shared" si="48"/>
        <v>0</v>
      </c>
      <c r="N226" s="29">
        <v>0</v>
      </c>
      <c r="O226" s="10">
        <f t="shared" si="59"/>
        <v>0</v>
      </c>
      <c r="P226" s="42">
        <v>10</v>
      </c>
      <c r="Q226" s="30">
        <f t="shared" si="49"/>
        <v>0</v>
      </c>
      <c r="R226" s="42">
        <v>0</v>
      </c>
      <c r="S226" s="47">
        <f t="shared" si="50"/>
        <v>0</v>
      </c>
      <c r="T226" s="42">
        <v>0</v>
      </c>
      <c r="U226" s="30">
        <f t="shared" si="51"/>
        <v>0</v>
      </c>
      <c r="V226" s="42">
        <v>0</v>
      </c>
      <c r="W226" s="30">
        <f t="shared" si="52"/>
        <v>0</v>
      </c>
      <c r="X226" s="42">
        <v>0</v>
      </c>
      <c r="Y226" s="30">
        <f t="shared" si="53"/>
        <v>0</v>
      </c>
      <c r="Z226" s="42">
        <v>4</v>
      </c>
      <c r="AA226" s="30">
        <f t="shared" si="54"/>
        <v>0</v>
      </c>
      <c r="AB226" s="48">
        <v>0</v>
      </c>
      <c r="AC226" s="30">
        <f t="shared" si="55"/>
        <v>0</v>
      </c>
      <c r="AD226" s="29">
        <v>0</v>
      </c>
      <c r="AE226" s="30">
        <f t="shared" si="56"/>
        <v>0</v>
      </c>
      <c r="AF226" s="49">
        <v>1</v>
      </c>
      <c r="AG226" s="30">
        <f t="shared" si="57"/>
        <v>0</v>
      </c>
      <c r="AH226" s="1" t="s">
        <v>819</v>
      </c>
    </row>
    <row r="227" spans="1:34">
      <c r="A227" s="1" t="s">
        <v>820</v>
      </c>
      <c r="B227" s="1" t="s">
        <v>821</v>
      </c>
      <c r="C227" s="1" t="s">
        <v>7</v>
      </c>
      <c r="D227" s="1" t="s">
        <v>12</v>
      </c>
      <c r="E227" s="1"/>
      <c r="F227" s="3">
        <f t="shared" si="45"/>
        <v>32</v>
      </c>
      <c r="G227" s="3">
        <f t="shared" si="58"/>
        <v>0</v>
      </c>
      <c r="H227" s="29">
        <v>0</v>
      </c>
      <c r="I227" s="30">
        <f t="shared" si="46"/>
        <v>0</v>
      </c>
      <c r="J227" s="29">
        <v>5</v>
      </c>
      <c r="K227" s="30">
        <f t="shared" si="47"/>
        <v>0</v>
      </c>
      <c r="L227" s="33">
        <v>1</v>
      </c>
      <c r="M227" s="30">
        <f t="shared" si="48"/>
        <v>0</v>
      </c>
      <c r="N227" s="29">
        <v>2</v>
      </c>
      <c r="O227" s="10">
        <f t="shared" si="59"/>
        <v>0</v>
      </c>
      <c r="P227" s="42">
        <v>0</v>
      </c>
      <c r="Q227" s="30">
        <f t="shared" si="49"/>
        <v>0</v>
      </c>
      <c r="R227" s="42">
        <v>0</v>
      </c>
      <c r="S227" s="47">
        <f t="shared" si="50"/>
        <v>0</v>
      </c>
      <c r="T227" s="42">
        <v>0</v>
      </c>
      <c r="U227" s="30">
        <f t="shared" si="51"/>
        <v>0</v>
      </c>
      <c r="V227" s="42">
        <v>0</v>
      </c>
      <c r="W227" s="30">
        <f t="shared" si="52"/>
        <v>0</v>
      </c>
      <c r="X227" s="42">
        <v>7</v>
      </c>
      <c r="Y227" s="30">
        <f t="shared" si="53"/>
        <v>0</v>
      </c>
      <c r="Z227" s="42">
        <v>16</v>
      </c>
      <c r="AA227" s="30">
        <f t="shared" si="54"/>
        <v>0</v>
      </c>
      <c r="AB227" s="48">
        <v>0</v>
      </c>
      <c r="AC227" s="30">
        <f t="shared" si="55"/>
        <v>0</v>
      </c>
      <c r="AD227" s="29">
        <v>0</v>
      </c>
      <c r="AE227" s="30">
        <f t="shared" si="56"/>
        <v>0</v>
      </c>
      <c r="AF227" s="49">
        <v>1</v>
      </c>
      <c r="AG227" s="30">
        <f t="shared" si="57"/>
        <v>0</v>
      </c>
      <c r="AH227" s="1" t="s">
        <v>822</v>
      </c>
    </row>
    <row r="228" spans="1:34">
      <c r="A228" s="1" t="s">
        <v>823</v>
      </c>
      <c r="B228" s="1" t="s">
        <v>824</v>
      </c>
      <c r="C228" s="1" t="s">
        <v>7</v>
      </c>
      <c r="D228" s="1" t="s">
        <v>12</v>
      </c>
      <c r="E228" s="1"/>
      <c r="F228" s="3">
        <f t="shared" si="45"/>
        <v>203</v>
      </c>
      <c r="G228" s="3">
        <f t="shared" si="58"/>
        <v>0</v>
      </c>
      <c r="H228" s="29">
        <v>9</v>
      </c>
      <c r="I228" s="30">
        <f t="shared" si="46"/>
        <v>0</v>
      </c>
      <c r="J228" s="29">
        <v>50</v>
      </c>
      <c r="K228" s="30">
        <f t="shared" si="47"/>
        <v>0</v>
      </c>
      <c r="L228" s="33">
        <v>96</v>
      </c>
      <c r="M228" s="30">
        <f t="shared" si="48"/>
        <v>0</v>
      </c>
      <c r="N228" s="29">
        <v>13</v>
      </c>
      <c r="O228" s="10">
        <f t="shared" si="59"/>
        <v>0</v>
      </c>
      <c r="P228" s="42">
        <v>0</v>
      </c>
      <c r="Q228" s="30">
        <f t="shared" si="49"/>
        <v>0</v>
      </c>
      <c r="R228" s="42">
        <v>5</v>
      </c>
      <c r="S228" s="47">
        <f t="shared" si="50"/>
        <v>0</v>
      </c>
      <c r="T228" s="42">
        <v>1</v>
      </c>
      <c r="U228" s="30">
        <f t="shared" si="51"/>
        <v>0</v>
      </c>
      <c r="V228" s="42">
        <v>12</v>
      </c>
      <c r="W228" s="30">
        <f t="shared" si="52"/>
        <v>0</v>
      </c>
      <c r="X228" s="42">
        <v>5</v>
      </c>
      <c r="Y228" s="30">
        <f t="shared" si="53"/>
        <v>0</v>
      </c>
      <c r="Z228" s="42">
        <v>2</v>
      </c>
      <c r="AA228" s="30">
        <f t="shared" si="54"/>
        <v>0</v>
      </c>
      <c r="AB228" s="48">
        <v>2</v>
      </c>
      <c r="AC228" s="30">
        <f t="shared" si="55"/>
        <v>0</v>
      </c>
      <c r="AD228" s="29">
        <v>0</v>
      </c>
      <c r="AE228" s="30">
        <f t="shared" si="56"/>
        <v>0</v>
      </c>
      <c r="AF228" s="49">
        <v>8</v>
      </c>
      <c r="AG228" s="30">
        <f t="shared" si="57"/>
        <v>0</v>
      </c>
      <c r="AH228" s="1" t="s">
        <v>825</v>
      </c>
    </row>
    <row r="229" spans="1:34">
      <c r="A229" s="1" t="s">
        <v>826</v>
      </c>
      <c r="B229" s="1" t="s">
        <v>827</v>
      </c>
      <c r="C229" s="1" t="s">
        <v>7</v>
      </c>
      <c r="D229" s="1" t="s">
        <v>12</v>
      </c>
      <c r="E229" s="1"/>
      <c r="F229" s="3">
        <f t="shared" si="45"/>
        <v>516</v>
      </c>
      <c r="G229" s="3">
        <f t="shared" si="58"/>
        <v>0</v>
      </c>
      <c r="H229" s="29">
        <v>22</v>
      </c>
      <c r="I229" s="30">
        <f t="shared" si="46"/>
        <v>0</v>
      </c>
      <c r="J229" s="29">
        <v>123</v>
      </c>
      <c r="K229" s="30">
        <f t="shared" si="47"/>
        <v>0</v>
      </c>
      <c r="L229" s="33">
        <v>300</v>
      </c>
      <c r="M229" s="30">
        <f t="shared" si="48"/>
        <v>0</v>
      </c>
      <c r="N229" s="29">
        <v>18</v>
      </c>
      <c r="O229" s="10">
        <f t="shared" si="59"/>
        <v>0</v>
      </c>
      <c r="P229" s="42">
        <v>0</v>
      </c>
      <c r="Q229" s="30">
        <f t="shared" si="49"/>
        <v>0</v>
      </c>
      <c r="R229" s="42">
        <v>11</v>
      </c>
      <c r="S229" s="47">
        <f t="shared" si="50"/>
        <v>0</v>
      </c>
      <c r="T229" s="42">
        <v>0</v>
      </c>
      <c r="U229" s="30">
        <f t="shared" si="51"/>
        <v>0</v>
      </c>
      <c r="V229" s="42">
        <v>12</v>
      </c>
      <c r="W229" s="30">
        <f t="shared" si="52"/>
        <v>0</v>
      </c>
      <c r="X229" s="42">
        <v>5</v>
      </c>
      <c r="Y229" s="30">
        <f t="shared" si="53"/>
        <v>0</v>
      </c>
      <c r="Z229" s="42">
        <v>2</v>
      </c>
      <c r="AA229" s="30">
        <f t="shared" si="54"/>
        <v>0</v>
      </c>
      <c r="AB229" s="48">
        <v>5</v>
      </c>
      <c r="AC229" s="30">
        <f t="shared" si="55"/>
        <v>0</v>
      </c>
      <c r="AD229" s="29">
        <v>0</v>
      </c>
      <c r="AE229" s="30">
        <f t="shared" si="56"/>
        <v>0</v>
      </c>
      <c r="AF229" s="49">
        <v>18</v>
      </c>
      <c r="AG229" s="30">
        <f t="shared" si="57"/>
        <v>0</v>
      </c>
      <c r="AH229" s="1" t="s">
        <v>828</v>
      </c>
    </row>
    <row r="230" spans="1:34">
      <c r="A230" s="1" t="s">
        <v>829</v>
      </c>
      <c r="B230" s="1" t="s">
        <v>830</v>
      </c>
      <c r="C230" s="1" t="s">
        <v>7</v>
      </c>
      <c r="D230" s="1" t="s">
        <v>12</v>
      </c>
      <c r="E230" s="1"/>
      <c r="F230" s="3">
        <f t="shared" si="45"/>
        <v>540</v>
      </c>
      <c r="G230" s="3">
        <f t="shared" si="58"/>
        <v>0</v>
      </c>
      <c r="H230" s="29">
        <v>25</v>
      </c>
      <c r="I230" s="30">
        <f t="shared" si="46"/>
        <v>0</v>
      </c>
      <c r="J230" s="29">
        <v>140</v>
      </c>
      <c r="K230" s="30">
        <f t="shared" si="47"/>
        <v>0</v>
      </c>
      <c r="L230" s="33">
        <v>250</v>
      </c>
      <c r="M230" s="30">
        <f t="shared" si="48"/>
        <v>0</v>
      </c>
      <c r="N230" s="29">
        <v>27</v>
      </c>
      <c r="O230" s="10">
        <f t="shared" si="59"/>
        <v>0</v>
      </c>
      <c r="P230" s="42">
        <v>15</v>
      </c>
      <c r="Q230" s="30">
        <f t="shared" si="49"/>
        <v>0</v>
      </c>
      <c r="R230" s="42">
        <v>24</v>
      </c>
      <c r="S230" s="47">
        <f t="shared" si="50"/>
        <v>0</v>
      </c>
      <c r="T230" s="42">
        <v>0</v>
      </c>
      <c r="U230" s="30">
        <f t="shared" si="51"/>
        <v>0</v>
      </c>
      <c r="V230" s="42">
        <v>5</v>
      </c>
      <c r="W230" s="30">
        <f t="shared" si="52"/>
        <v>0</v>
      </c>
      <c r="X230" s="42">
        <v>5</v>
      </c>
      <c r="Y230" s="30">
        <f t="shared" si="53"/>
        <v>0</v>
      </c>
      <c r="Z230" s="42">
        <v>8</v>
      </c>
      <c r="AA230" s="30">
        <f t="shared" si="54"/>
        <v>0</v>
      </c>
      <c r="AB230" s="48">
        <v>20</v>
      </c>
      <c r="AC230" s="30">
        <f t="shared" si="55"/>
        <v>0</v>
      </c>
      <c r="AD230" s="29">
        <v>0</v>
      </c>
      <c r="AE230" s="30">
        <f t="shared" si="56"/>
        <v>0</v>
      </c>
      <c r="AF230" s="49">
        <v>21</v>
      </c>
      <c r="AG230" s="30">
        <f t="shared" si="57"/>
        <v>0</v>
      </c>
      <c r="AH230" s="1" t="s">
        <v>831</v>
      </c>
    </row>
    <row r="231" spans="1:34">
      <c r="A231" s="1" t="s">
        <v>832</v>
      </c>
      <c r="B231" s="1" t="s">
        <v>833</v>
      </c>
      <c r="C231" s="1" t="s">
        <v>7</v>
      </c>
      <c r="D231" s="1" t="s">
        <v>834</v>
      </c>
      <c r="E231" s="1"/>
      <c r="F231" s="3">
        <f t="shared" si="45"/>
        <v>46</v>
      </c>
      <c r="G231" s="3">
        <f t="shared" si="58"/>
        <v>0</v>
      </c>
      <c r="H231" s="29">
        <v>2</v>
      </c>
      <c r="I231" s="30">
        <f t="shared" si="46"/>
        <v>0</v>
      </c>
      <c r="J231" s="29">
        <v>14</v>
      </c>
      <c r="K231" s="30">
        <f t="shared" si="47"/>
        <v>0</v>
      </c>
      <c r="L231" s="33">
        <v>26</v>
      </c>
      <c r="M231" s="30">
        <f t="shared" si="48"/>
        <v>0</v>
      </c>
      <c r="N231" s="29">
        <v>2</v>
      </c>
      <c r="O231" s="10">
        <f t="shared" si="59"/>
        <v>0</v>
      </c>
      <c r="P231" s="42">
        <v>0</v>
      </c>
      <c r="Q231" s="30">
        <f t="shared" si="49"/>
        <v>0</v>
      </c>
      <c r="R231" s="42">
        <v>0</v>
      </c>
      <c r="S231" s="47">
        <f t="shared" si="50"/>
        <v>0</v>
      </c>
      <c r="T231" s="42">
        <v>0</v>
      </c>
      <c r="U231" s="30">
        <f t="shared" si="51"/>
        <v>0</v>
      </c>
      <c r="V231" s="42">
        <v>0</v>
      </c>
      <c r="W231" s="30">
        <f t="shared" si="52"/>
        <v>0</v>
      </c>
      <c r="X231" s="42">
        <v>0</v>
      </c>
      <c r="Y231" s="30">
        <f t="shared" si="53"/>
        <v>0</v>
      </c>
      <c r="Z231" s="42">
        <v>0</v>
      </c>
      <c r="AA231" s="30">
        <f t="shared" si="54"/>
        <v>0</v>
      </c>
      <c r="AB231" s="48">
        <v>0</v>
      </c>
      <c r="AC231" s="30">
        <f t="shared" si="55"/>
        <v>0</v>
      </c>
      <c r="AD231" s="29">
        <v>0</v>
      </c>
      <c r="AE231" s="30">
        <f t="shared" si="56"/>
        <v>0</v>
      </c>
      <c r="AF231" s="49">
        <v>2</v>
      </c>
      <c r="AG231" s="30">
        <f t="shared" si="57"/>
        <v>0</v>
      </c>
      <c r="AH231" s="1" t="s">
        <v>835</v>
      </c>
    </row>
    <row r="232" spans="1:34">
      <c r="A232" s="1" t="s">
        <v>844</v>
      </c>
      <c r="B232" s="1" t="s">
        <v>845</v>
      </c>
      <c r="C232" s="1" t="s">
        <v>7</v>
      </c>
      <c r="D232" s="1" t="s">
        <v>35</v>
      </c>
      <c r="E232" s="1"/>
      <c r="F232" s="3">
        <f t="shared" si="45"/>
        <v>11</v>
      </c>
      <c r="G232" s="3">
        <f t="shared" si="58"/>
        <v>0</v>
      </c>
      <c r="H232" s="29">
        <v>0</v>
      </c>
      <c r="I232" s="30">
        <f t="shared" si="46"/>
        <v>0</v>
      </c>
      <c r="J232" s="29">
        <v>3</v>
      </c>
      <c r="K232" s="30">
        <f t="shared" si="47"/>
        <v>0</v>
      </c>
      <c r="L232" s="33">
        <v>8</v>
      </c>
      <c r="M232" s="30">
        <f t="shared" si="48"/>
        <v>0</v>
      </c>
      <c r="N232" s="29">
        <v>0</v>
      </c>
      <c r="O232" s="10">
        <f t="shared" si="59"/>
        <v>0</v>
      </c>
      <c r="P232" s="42">
        <v>0</v>
      </c>
      <c r="Q232" s="30">
        <f t="shared" si="49"/>
        <v>0</v>
      </c>
      <c r="R232" s="42">
        <v>0</v>
      </c>
      <c r="S232" s="47">
        <f t="shared" si="50"/>
        <v>0</v>
      </c>
      <c r="T232" s="42">
        <v>0</v>
      </c>
      <c r="U232" s="30">
        <f t="shared" si="51"/>
        <v>0</v>
      </c>
      <c r="V232" s="42">
        <v>0</v>
      </c>
      <c r="W232" s="30">
        <f t="shared" si="52"/>
        <v>0</v>
      </c>
      <c r="X232" s="42">
        <v>0</v>
      </c>
      <c r="Y232" s="30">
        <f t="shared" si="53"/>
        <v>0</v>
      </c>
      <c r="Z232" s="42">
        <v>0</v>
      </c>
      <c r="AA232" s="30">
        <f t="shared" si="54"/>
        <v>0</v>
      </c>
      <c r="AB232" s="48">
        <v>0</v>
      </c>
      <c r="AC232" s="30">
        <f t="shared" si="55"/>
        <v>0</v>
      </c>
      <c r="AD232" s="29">
        <v>0</v>
      </c>
      <c r="AE232" s="30">
        <f t="shared" si="56"/>
        <v>0</v>
      </c>
      <c r="AF232" s="51">
        <v>0</v>
      </c>
      <c r="AG232" s="30">
        <f t="shared" si="57"/>
        <v>0</v>
      </c>
      <c r="AH232" s="1" t="s">
        <v>846</v>
      </c>
    </row>
    <row r="233" spans="1:34">
      <c r="A233" s="1" t="s">
        <v>847</v>
      </c>
      <c r="B233" s="1" t="s">
        <v>848</v>
      </c>
      <c r="C233" s="1" t="s">
        <v>7</v>
      </c>
      <c r="D233" s="1" t="s">
        <v>35</v>
      </c>
      <c r="E233" s="1"/>
      <c r="F233" s="3">
        <f t="shared" si="45"/>
        <v>7</v>
      </c>
      <c r="G233" s="3">
        <f t="shared" si="58"/>
        <v>0</v>
      </c>
      <c r="H233" s="29">
        <v>0</v>
      </c>
      <c r="I233" s="30">
        <f t="shared" si="46"/>
        <v>0</v>
      </c>
      <c r="J233" s="29">
        <v>2</v>
      </c>
      <c r="K233" s="30">
        <f t="shared" si="47"/>
        <v>0</v>
      </c>
      <c r="L233" s="33">
        <v>1</v>
      </c>
      <c r="M233" s="30">
        <f t="shared" si="48"/>
        <v>0</v>
      </c>
      <c r="N233" s="29">
        <v>4</v>
      </c>
      <c r="O233" s="10">
        <f t="shared" si="59"/>
        <v>0</v>
      </c>
      <c r="P233" s="42">
        <v>0</v>
      </c>
      <c r="Q233" s="30">
        <f t="shared" si="49"/>
        <v>0</v>
      </c>
      <c r="R233" s="42">
        <v>0</v>
      </c>
      <c r="S233" s="47">
        <f t="shared" si="50"/>
        <v>0</v>
      </c>
      <c r="T233" s="42">
        <v>0</v>
      </c>
      <c r="U233" s="30">
        <f t="shared" si="51"/>
        <v>0</v>
      </c>
      <c r="V233" s="42">
        <v>0</v>
      </c>
      <c r="W233" s="30">
        <f t="shared" si="52"/>
        <v>0</v>
      </c>
      <c r="X233" s="42">
        <v>0</v>
      </c>
      <c r="Y233" s="30">
        <f t="shared" si="53"/>
        <v>0</v>
      </c>
      <c r="Z233" s="42">
        <v>0</v>
      </c>
      <c r="AA233" s="30">
        <f t="shared" si="54"/>
        <v>0</v>
      </c>
      <c r="AB233" s="48">
        <v>0</v>
      </c>
      <c r="AC233" s="30">
        <f t="shared" si="55"/>
        <v>0</v>
      </c>
      <c r="AD233" s="29">
        <v>0</v>
      </c>
      <c r="AE233" s="30">
        <f t="shared" si="56"/>
        <v>0</v>
      </c>
      <c r="AF233" s="51">
        <v>0</v>
      </c>
      <c r="AG233" s="30">
        <f t="shared" si="57"/>
        <v>0</v>
      </c>
      <c r="AH233" s="1" t="s">
        <v>849</v>
      </c>
    </row>
    <row r="234" spans="1:34">
      <c r="A234" s="1" t="s">
        <v>850</v>
      </c>
      <c r="B234" s="1" t="s">
        <v>851</v>
      </c>
      <c r="C234" s="1" t="s">
        <v>7</v>
      </c>
      <c r="D234" s="1" t="s">
        <v>12</v>
      </c>
      <c r="E234" s="1"/>
      <c r="F234" s="3">
        <f t="shared" si="45"/>
        <v>3001</v>
      </c>
      <c r="G234" s="3">
        <f t="shared" si="58"/>
        <v>0</v>
      </c>
      <c r="H234" s="29">
        <v>109</v>
      </c>
      <c r="I234" s="30">
        <f t="shared" si="46"/>
        <v>0</v>
      </c>
      <c r="J234" s="29">
        <v>621</v>
      </c>
      <c r="K234" s="30">
        <f t="shared" si="47"/>
        <v>0</v>
      </c>
      <c r="L234" s="33">
        <v>2000</v>
      </c>
      <c r="M234" s="30">
        <f t="shared" si="48"/>
        <v>0</v>
      </c>
      <c r="N234" s="29">
        <v>3</v>
      </c>
      <c r="O234" s="10">
        <f t="shared" si="59"/>
        <v>0</v>
      </c>
      <c r="P234" s="42">
        <v>0</v>
      </c>
      <c r="Q234" s="30">
        <f t="shared" si="49"/>
        <v>0</v>
      </c>
      <c r="R234" s="42">
        <v>120</v>
      </c>
      <c r="S234" s="47">
        <f t="shared" si="50"/>
        <v>0</v>
      </c>
      <c r="T234" s="42">
        <v>43</v>
      </c>
      <c r="U234" s="30">
        <f t="shared" si="51"/>
        <v>0</v>
      </c>
      <c r="V234" s="42">
        <v>0</v>
      </c>
      <c r="W234" s="30">
        <f t="shared" si="52"/>
        <v>0</v>
      </c>
      <c r="X234" s="42">
        <v>0</v>
      </c>
      <c r="Y234" s="30">
        <f t="shared" si="53"/>
        <v>0</v>
      </c>
      <c r="Z234" s="42">
        <v>12</v>
      </c>
      <c r="AA234" s="30">
        <f t="shared" si="54"/>
        <v>0</v>
      </c>
      <c r="AB234" s="48">
        <v>0</v>
      </c>
      <c r="AC234" s="30">
        <f t="shared" si="55"/>
        <v>0</v>
      </c>
      <c r="AD234" s="29">
        <v>0</v>
      </c>
      <c r="AE234" s="30">
        <f t="shared" si="56"/>
        <v>0</v>
      </c>
      <c r="AF234" s="49">
        <v>93</v>
      </c>
      <c r="AG234" s="30">
        <f t="shared" si="57"/>
        <v>0</v>
      </c>
      <c r="AH234" s="1" t="s">
        <v>852</v>
      </c>
    </row>
    <row r="235" spans="1:34">
      <c r="A235" s="1" t="s">
        <v>853</v>
      </c>
      <c r="B235" s="1" t="s">
        <v>854</v>
      </c>
      <c r="C235" s="1" t="s">
        <v>7</v>
      </c>
      <c r="D235" s="1" t="s">
        <v>855</v>
      </c>
      <c r="E235" s="1"/>
      <c r="F235" s="3">
        <f t="shared" si="45"/>
        <v>125</v>
      </c>
      <c r="G235" s="3">
        <f t="shared" si="58"/>
        <v>0</v>
      </c>
      <c r="H235" s="29">
        <v>5</v>
      </c>
      <c r="I235" s="30">
        <f t="shared" si="46"/>
        <v>0</v>
      </c>
      <c r="J235" s="29">
        <v>28</v>
      </c>
      <c r="K235" s="30">
        <f t="shared" si="47"/>
        <v>0</v>
      </c>
      <c r="L235" s="33">
        <v>70</v>
      </c>
      <c r="M235" s="30">
        <f t="shared" si="48"/>
        <v>0</v>
      </c>
      <c r="N235" s="29">
        <v>8</v>
      </c>
      <c r="O235" s="10">
        <f t="shared" si="59"/>
        <v>0</v>
      </c>
      <c r="P235" s="42">
        <v>0</v>
      </c>
      <c r="Q235" s="30">
        <f t="shared" si="49"/>
        <v>0</v>
      </c>
      <c r="R235" s="42">
        <v>0</v>
      </c>
      <c r="S235" s="47">
        <f t="shared" si="50"/>
        <v>0</v>
      </c>
      <c r="T235" s="42">
        <v>0</v>
      </c>
      <c r="U235" s="30">
        <f t="shared" si="51"/>
        <v>0</v>
      </c>
      <c r="V235" s="42">
        <v>0</v>
      </c>
      <c r="W235" s="30">
        <f t="shared" si="52"/>
        <v>0</v>
      </c>
      <c r="X235" s="42">
        <v>0</v>
      </c>
      <c r="Y235" s="30">
        <f t="shared" si="53"/>
        <v>0</v>
      </c>
      <c r="Z235" s="42">
        <v>10</v>
      </c>
      <c r="AA235" s="30">
        <f t="shared" si="54"/>
        <v>0</v>
      </c>
      <c r="AB235" s="48">
        <v>0</v>
      </c>
      <c r="AC235" s="30">
        <f t="shared" si="55"/>
        <v>0</v>
      </c>
      <c r="AD235" s="29">
        <v>0</v>
      </c>
      <c r="AE235" s="30">
        <f t="shared" si="56"/>
        <v>0</v>
      </c>
      <c r="AF235" s="49">
        <v>4</v>
      </c>
      <c r="AG235" s="30">
        <f t="shared" si="57"/>
        <v>0</v>
      </c>
      <c r="AH235" s="1" t="s">
        <v>856</v>
      </c>
    </row>
    <row r="236" spans="1:34">
      <c r="A236" s="1" t="s">
        <v>857</v>
      </c>
      <c r="B236" s="1" t="s">
        <v>858</v>
      </c>
      <c r="C236" s="1" t="s">
        <v>7</v>
      </c>
      <c r="D236" s="1" t="s">
        <v>855</v>
      </c>
      <c r="E236" s="1"/>
      <c r="F236" s="3">
        <f t="shared" si="45"/>
        <v>1007</v>
      </c>
      <c r="G236" s="3">
        <f t="shared" si="58"/>
        <v>0</v>
      </c>
      <c r="H236" s="29">
        <v>15</v>
      </c>
      <c r="I236" s="30">
        <f t="shared" si="46"/>
        <v>0</v>
      </c>
      <c r="J236" s="29">
        <v>87</v>
      </c>
      <c r="K236" s="30">
        <f t="shared" si="47"/>
        <v>0</v>
      </c>
      <c r="L236" s="33">
        <v>1</v>
      </c>
      <c r="M236" s="30">
        <f t="shared" si="48"/>
        <v>0</v>
      </c>
      <c r="N236" s="29">
        <v>735</v>
      </c>
      <c r="O236" s="10">
        <f t="shared" si="59"/>
        <v>0</v>
      </c>
      <c r="P236" s="42">
        <v>0</v>
      </c>
      <c r="Q236" s="30">
        <f t="shared" si="49"/>
        <v>0</v>
      </c>
      <c r="R236" s="42">
        <v>21</v>
      </c>
      <c r="S236" s="47">
        <f t="shared" si="50"/>
        <v>0</v>
      </c>
      <c r="T236" s="42">
        <v>0</v>
      </c>
      <c r="U236" s="30">
        <f t="shared" si="51"/>
        <v>0</v>
      </c>
      <c r="V236" s="42">
        <v>100</v>
      </c>
      <c r="W236" s="30">
        <f t="shared" si="52"/>
        <v>0</v>
      </c>
      <c r="X236" s="42">
        <v>3</v>
      </c>
      <c r="Y236" s="30">
        <f t="shared" si="53"/>
        <v>0</v>
      </c>
      <c r="Z236" s="42">
        <v>32</v>
      </c>
      <c r="AA236" s="30">
        <f t="shared" si="54"/>
        <v>0</v>
      </c>
      <c r="AB236" s="48">
        <v>0</v>
      </c>
      <c r="AC236" s="30">
        <f t="shared" si="55"/>
        <v>0</v>
      </c>
      <c r="AD236" s="29">
        <v>0</v>
      </c>
      <c r="AE236" s="30">
        <f t="shared" si="56"/>
        <v>0</v>
      </c>
      <c r="AF236" s="49">
        <v>13</v>
      </c>
      <c r="AG236" s="30">
        <f t="shared" si="57"/>
        <v>0</v>
      </c>
      <c r="AH236" s="1" t="s">
        <v>859</v>
      </c>
    </row>
    <row r="237" spans="1:34">
      <c r="A237" s="1" t="s">
        <v>860</v>
      </c>
      <c r="B237" s="1" t="s">
        <v>861</v>
      </c>
      <c r="C237" s="1" t="s">
        <v>7</v>
      </c>
      <c r="D237" s="1" t="s">
        <v>855</v>
      </c>
      <c r="E237" s="1"/>
      <c r="F237" s="3">
        <f t="shared" si="45"/>
        <v>21</v>
      </c>
      <c r="G237" s="3">
        <f t="shared" si="58"/>
        <v>0</v>
      </c>
      <c r="H237" s="29">
        <v>2</v>
      </c>
      <c r="I237" s="30">
        <f t="shared" si="46"/>
        <v>0</v>
      </c>
      <c r="J237" s="29">
        <v>10</v>
      </c>
      <c r="K237" s="30">
        <f t="shared" si="47"/>
        <v>0</v>
      </c>
      <c r="L237" s="33">
        <v>1</v>
      </c>
      <c r="M237" s="30">
        <f t="shared" si="48"/>
        <v>0</v>
      </c>
      <c r="N237" s="29">
        <v>5</v>
      </c>
      <c r="O237" s="10">
        <f t="shared" si="59"/>
        <v>0</v>
      </c>
      <c r="P237" s="42">
        <v>0</v>
      </c>
      <c r="Q237" s="30">
        <f t="shared" si="49"/>
        <v>0</v>
      </c>
      <c r="R237" s="42">
        <v>0</v>
      </c>
      <c r="S237" s="47">
        <f t="shared" si="50"/>
        <v>0</v>
      </c>
      <c r="T237" s="42">
        <v>0</v>
      </c>
      <c r="U237" s="30">
        <f t="shared" si="51"/>
        <v>0</v>
      </c>
      <c r="V237" s="42">
        <v>2</v>
      </c>
      <c r="W237" s="30">
        <f t="shared" si="52"/>
        <v>0</v>
      </c>
      <c r="X237" s="42">
        <v>0</v>
      </c>
      <c r="Y237" s="30">
        <f t="shared" si="53"/>
        <v>0</v>
      </c>
      <c r="Z237" s="42">
        <v>0</v>
      </c>
      <c r="AA237" s="30">
        <f t="shared" si="54"/>
        <v>0</v>
      </c>
      <c r="AB237" s="48">
        <v>0</v>
      </c>
      <c r="AC237" s="30">
        <f t="shared" si="55"/>
        <v>0</v>
      </c>
      <c r="AD237" s="29">
        <v>0</v>
      </c>
      <c r="AE237" s="30">
        <f t="shared" si="56"/>
        <v>0</v>
      </c>
      <c r="AF237" s="49">
        <v>1</v>
      </c>
      <c r="AG237" s="30">
        <f t="shared" si="57"/>
        <v>0</v>
      </c>
      <c r="AH237" s="1" t="s">
        <v>862</v>
      </c>
    </row>
    <row r="238" spans="1:34">
      <c r="A238" s="1" t="s">
        <v>863</v>
      </c>
      <c r="B238" s="1" t="s">
        <v>864</v>
      </c>
      <c r="C238" s="1" t="s">
        <v>7</v>
      </c>
      <c r="D238" s="1" t="s">
        <v>855</v>
      </c>
      <c r="E238" s="1"/>
      <c r="F238" s="3">
        <f t="shared" si="45"/>
        <v>52</v>
      </c>
      <c r="G238" s="3">
        <f t="shared" si="58"/>
        <v>0</v>
      </c>
      <c r="H238" s="29">
        <v>3</v>
      </c>
      <c r="I238" s="30">
        <f t="shared" si="46"/>
        <v>0</v>
      </c>
      <c r="J238" s="29">
        <v>15</v>
      </c>
      <c r="K238" s="30">
        <f t="shared" si="47"/>
        <v>0</v>
      </c>
      <c r="L238" s="33">
        <v>24</v>
      </c>
      <c r="M238" s="30">
        <f t="shared" si="48"/>
        <v>0</v>
      </c>
      <c r="N238" s="29">
        <v>0</v>
      </c>
      <c r="O238" s="10">
        <f t="shared" si="59"/>
        <v>0</v>
      </c>
      <c r="P238" s="42">
        <v>0</v>
      </c>
      <c r="Q238" s="30">
        <f t="shared" si="49"/>
        <v>0</v>
      </c>
      <c r="R238" s="42">
        <v>0</v>
      </c>
      <c r="S238" s="47">
        <f t="shared" si="50"/>
        <v>0</v>
      </c>
      <c r="T238" s="42">
        <v>0</v>
      </c>
      <c r="U238" s="30">
        <f t="shared" si="51"/>
        <v>0</v>
      </c>
      <c r="V238" s="42">
        <v>0</v>
      </c>
      <c r="W238" s="30">
        <f t="shared" si="52"/>
        <v>0</v>
      </c>
      <c r="X238" s="42">
        <v>0</v>
      </c>
      <c r="Y238" s="30">
        <f t="shared" si="53"/>
        <v>0</v>
      </c>
      <c r="Z238" s="42">
        <v>8</v>
      </c>
      <c r="AA238" s="30">
        <f t="shared" si="54"/>
        <v>0</v>
      </c>
      <c r="AB238" s="48">
        <v>0</v>
      </c>
      <c r="AC238" s="30">
        <f t="shared" si="55"/>
        <v>0</v>
      </c>
      <c r="AD238" s="29">
        <v>0</v>
      </c>
      <c r="AE238" s="30">
        <f t="shared" si="56"/>
        <v>0</v>
      </c>
      <c r="AF238" s="49">
        <v>2</v>
      </c>
      <c r="AG238" s="30">
        <f t="shared" si="57"/>
        <v>0</v>
      </c>
      <c r="AH238" s="1" t="s">
        <v>859</v>
      </c>
    </row>
    <row r="239" spans="1:34">
      <c r="A239" s="1" t="s">
        <v>865</v>
      </c>
      <c r="B239" s="1" t="s">
        <v>866</v>
      </c>
      <c r="C239" s="1" t="s">
        <v>7</v>
      </c>
      <c r="D239" s="1" t="s">
        <v>867</v>
      </c>
      <c r="E239" s="1"/>
      <c r="F239" s="3">
        <f t="shared" si="45"/>
        <v>13</v>
      </c>
      <c r="G239" s="3">
        <f t="shared" si="58"/>
        <v>0</v>
      </c>
      <c r="H239" s="29">
        <v>0</v>
      </c>
      <c r="I239" s="30">
        <f t="shared" si="46"/>
        <v>0</v>
      </c>
      <c r="J239" s="29">
        <v>6</v>
      </c>
      <c r="K239" s="30">
        <f t="shared" si="47"/>
        <v>0</v>
      </c>
      <c r="L239" s="33">
        <v>6</v>
      </c>
      <c r="M239" s="30">
        <f t="shared" si="48"/>
        <v>0</v>
      </c>
      <c r="N239" s="29">
        <v>0</v>
      </c>
      <c r="O239" s="10">
        <f t="shared" si="59"/>
        <v>0</v>
      </c>
      <c r="P239" s="42">
        <v>0</v>
      </c>
      <c r="Q239" s="30">
        <f t="shared" si="49"/>
        <v>0</v>
      </c>
      <c r="R239" s="42">
        <v>0</v>
      </c>
      <c r="S239" s="47">
        <f t="shared" si="50"/>
        <v>0</v>
      </c>
      <c r="T239" s="42">
        <v>0</v>
      </c>
      <c r="U239" s="30">
        <f t="shared" si="51"/>
        <v>0</v>
      </c>
      <c r="V239" s="42">
        <v>0</v>
      </c>
      <c r="W239" s="30">
        <f t="shared" si="52"/>
        <v>0</v>
      </c>
      <c r="X239" s="42">
        <v>0</v>
      </c>
      <c r="Y239" s="30">
        <f t="shared" si="53"/>
        <v>0</v>
      </c>
      <c r="Z239" s="42">
        <v>0</v>
      </c>
      <c r="AA239" s="30">
        <f t="shared" si="54"/>
        <v>0</v>
      </c>
      <c r="AB239" s="48">
        <v>0</v>
      </c>
      <c r="AC239" s="30">
        <f t="shared" si="55"/>
        <v>0</v>
      </c>
      <c r="AD239" s="29">
        <v>0</v>
      </c>
      <c r="AE239" s="30">
        <f t="shared" si="56"/>
        <v>0</v>
      </c>
      <c r="AF239" s="49">
        <v>1</v>
      </c>
      <c r="AG239" s="30">
        <f t="shared" si="57"/>
        <v>0</v>
      </c>
      <c r="AH239" s="1" t="s">
        <v>868</v>
      </c>
    </row>
    <row r="240" spans="1:34">
      <c r="A240" s="1" t="s">
        <v>869</v>
      </c>
      <c r="B240" s="1" t="s">
        <v>870</v>
      </c>
      <c r="C240" s="1" t="s">
        <v>7</v>
      </c>
      <c r="D240" s="1" t="s">
        <v>12</v>
      </c>
      <c r="E240" s="1"/>
      <c r="F240" s="3">
        <f t="shared" si="45"/>
        <v>29</v>
      </c>
      <c r="G240" s="3">
        <f t="shared" si="58"/>
        <v>0</v>
      </c>
      <c r="H240" s="29">
        <v>2</v>
      </c>
      <c r="I240" s="30">
        <f t="shared" si="46"/>
        <v>0</v>
      </c>
      <c r="J240" s="29">
        <v>10</v>
      </c>
      <c r="K240" s="30">
        <f t="shared" si="47"/>
        <v>0</v>
      </c>
      <c r="L240" s="33">
        <v>1</v>
      </c>
      <c r="M240" s="30">
        <f t="shared" si="48"/>
        <v>0</v>
      </c>
      <c r="N240" s="29">
        <v>0</v>
      </c>
      <c r="O240" s="10">
        <f t="shared" si="59"/>
        <v>0</v>
      </c>
      <c r="P240" s="42">
        <v>0</v>
      </c>
      <c r="Q240" s="30">
        <f t="shared" si="49"/>
        <v>0</v>
      </c>
      <c r="R240" s="42">
        <v>10</v>
      </c>
      <c r="S240" s="47">
        <f t="shared" si="50"/>
        <v>0</v>
      </c>
      <c r="T240" s="42">
        <v>0</v>
      </c>
      <c r="U240" s="30">
        <f t="shared" si="51"/>
        <v>0</v>
      </c>
      <c r="V240" s="42">
        <v>0</v>
      </c>
      <c r="W240" s="30">
        <f t="shared" si="52"/>
        <v>0</v>
      </c>
      <c r="X240" s="42">
        <v>0</v>
      </c>
      <c r="Y240" s="30">
        <f t="shared" si="53"/>
        <v>0</v>
      </c>
      <c r="Z240" s="42">
        <v>5</v>
      </c>
      <c r="AA240" s="30">
        <f t="shared" si="54"/>
        <v>0</v>
      </c>
      <c r="AB240" s="48">
        <v>0</v>
      </c>
      <c r="AC240" s="30">
        <f t="shared" si="55"/>
        <v>0</v>
      </c>
      <c r="AD240" s="29">
        <v>0</v>
      </c>
      <c r="AE240" s="30">
        <f t="shared" si="56"/>
        <v>0</v>
      </c>
      <c r="AF240" s="49">
        <v>1</v>
      </c>
      <c r="AG240" s="30">
        <f t="shared" si="57"/>
        <v>0</v>
      </c>
      <c r="AH240" s="1" t="s">
        <v>871</v>
      </c>
    </row>
    <row r="241" spans="1:34">
      <c r="A241" s="1" t="s">
        <v>872</v>
      </c>
      <c r="B241" s="1" t="s">
        <v>873</v>
      </c>
      <c r="C241" s="1" t="s">
        <v>7</v>
      </c>
      <c r="D241" s="1" t="s">
        <v>874</v>
      </c>
      <c r="E241" s="1"/>
      <c r="F241" s="3">
        <f t="shared" si="45"/>
        <v>33</v>
      </c>
      <c r="G241" s="3">
        <f t="shared" si="58"/>
        <v>0</v>
      </c>
      <c r="H241" s="29">
        <v>2</v>
      </c>
      <c r="I241" s="30">
        <f t="shared" si="46"/>
        <v>0</v>
      </c>
      <c r="J241" s="29">
        <v>11</v>
      </c>
      <c r="K241" s="30">
        <f t="shared" si="47"/>
        <v>0</v>
      </c>
      <c r="L241" s="33">
        <v>8</v>
      </c>
      <c r="M241" s="30">
        <f t="shared" si="48"/>
        <v>0</v>
      </c>
      <c r="N241" s="29">
        <v>0</v>
      </c>
      <c r="O241" s="10">
        <f t="shared" si="59"/>
        <v>0</v>
      </c>
      <c r="P241" s="42">
        <v>10</v>
      </c>
      <c r="Q241" s="30">
        <f t="shared" si="49"/>
        <v>0</v>
      </c>
      <c r="R241" s="42">
        <v>0</v>
      </c>
      <c r="S241" s="47">
        <f t="shared" si="50"/>
        <v>0</v>
      </c>
      <c r="T241" s="42">
        <v>0</v>
      </c>
      <c r="U241" s="30">
        <f t="shared" si="51"/>
        <v>0</v>
      </c>
      <c r="V241" s="42">
        <v>0</v>
      </c>
      <c r="W241" s="30">
        <f t="shared" si="52"/>
        <v>0</v>
      </c>
      <c r="X241" s="42">
        <v>0</v>
      </c>
      <c r="Y241" s="30">
        <f t="shared" si="53"/>
        <v>0</v>
      </c>
      <c r="Z241" s="42">
        <v>0</v>
      </c>
      <c r="AA241" s="30">
        <f t="shared" si="54"/>
        <v>0</v>
      </c>
      <c r="AB241" s="48">
        <v>0</v>
      </c>
      <c r="AC241" s="30">
        <f t="shared" si="55"/>
        <v>0</v>
      </c>
      <c r="AD241" s="29">
        <v>0</v>
      </c>
      <c r="AE241" s="30">
        <f t="shared" si="56"/>
        <v>0</v>
      </c>
      <c r="AF241" s="49">
        <v>2</v>
      </c>
      <c r="AG241" s="30">
        <f t="shared" si="57"/>
        <v>0</v>
      </c>
      <c r="AH241" s="1" t="s">
        <v>875</v>
      </c>
    </row>
    <row r="242" spans="1:34">
      <c r="A242" s="1" t="s">
        <v>876</v>
      </c>
      <c r="B242" s="1" t="s">
        <v>877</v>
      </c>
      <c r="C242" s="1" t="s">
        <v>7</v>
      </c>
      <c r="D242" s="1" t="s">
        <v>878</v>
      </c>
      <c r="E242" s="1"/>
      <c r="F242" s="3">
        <f t="shared" si="45"/>
        <v>148</v>
      </c>
      <c r="G242" s="3">
        <f t="shared" si="58"/>
        <v>0</v>
      </c>
      <c r="H242" s="29">
        <v>7</v>
      </c>
      <c r="I242" s="30">
        <f t="shared" si="46"/>
        <v>0</v>
      </c>
      <c r="J242" s="29">
        <v>37</v>
      </c>
      <c r="K242" s="30">
        <f t="shared" si="47"/>
        <v>0</v>
      </c>
      <c r="L242" s="33">
        <v>98</v>
      </c>
      <c r="M242" s="30">
        <f t="shared" si="48"/>
        <v>0</v>
      </c>
      <c r="N242" s="29">
        <v>0</v>
      </c>
      <c r="O242" s="10">
        <f t="shared" si="59"/>
        <v>0</v>
      </c>
      <c r="P242" s="42">
        <v>0</v>
      </c>
      <c r="Q242" s="30">
        <f t="shared" si="49"/>
        <v>0</v>
      </c>
      <c r="R242" s="42">
        <v>0</v>
      </c>
      <c r="S242" s="47">
        <f t="shared" si="50"/>
        <v>0</v>
      </c>
      <c r="T242" s="42">
        <v>0</v>
      </c>
      <c r="U242" s="30">
        <f t="shared" si="51"/>
        <v>0</v>
      </c>
      <c r="V242" s="42">
        <v>0</v>
      </c>
      <c r="W242" s="30">
        <f t="shared" si="52"/>
        <v>0</v>
      </c>
      <c r="X242" s="42">
        <v>0</v>
      </c>
      <c r="Y242" s="30">
        <f t="shared" si="53"/>
        <v>0</v>
      </c>
      <c r="Z242" s="42">
        <v>0</v>
      </c>
      <c r="AA242" s="30">
        <f t="shared" si="54"/>
        <v>0</v>
      </c>
      <c r="AB242" s="48">
        <v>0</v>
      </c>
      <c r="AC242" s="30">
        <f t="shared" si="55"/>
        <v>0</v>
      </c>
      <c r="AD242" s="29">
        <v>0</v>
      </c>
      <c r="AE242" s="30">
        <f t="shared" si="56"/>
        <v>0</v>
      </c>
      <c r="AF242" s="49">
        <v>6</v>
      </c>
      <c r="AG242" s="30">
        <f t="shared" si="57"/>
        <v>0</v>
      </c>
      <c r="AH242" s="1" t="s">
        <v>879</v>
      </c>
    </row>
    <row r="243" spans="1:34">
      <c r="A243" s="1" t="s">
        <v>897</v>
      </c>
      <c r="B243" s="1" t="s">
        <v>898</v>
      </c>
      <c r="C243" s="1" t="s">
        <v>7</v>
      </c>
      <c r="D243" s="1" t="s">
        <v>899</v>
      </c>
      <c r="E243" s="1"/>
      <c r="F243" s="3">
        <f t="shared" si="45"/>
        <v>36</v>
      </c>
      <c r="G243" s="3">
        <f t="shared" si="58"/>
        <v>0</v>
      </c>
      <c r="H243" s="29">
        <v>2</v>
      </c>
      <c r="I243" s="30">
        <f t="shared" si="46"/>
        <v>0</v>
      </c>
      <c r="J243" s="29">
        <v>19</v>
      </c>
      <c r="K243" s="30">
        <f t="shared" si="47"/>
        <v>0</v>
      </c>
      <c r="L243" s="33">
        <v>12</v>
      </c>
      <c r="M243" s="30">
        <f t="shared" si="48"/>
        <v>0</v>
      </c>
      <c r="N243" s="29">
        <v>0</v>
      </c>
      <c r="O243" s="10">
        <f t="shared" si="59"/>
        <v>0</v>
      </c>
      <c r="P243" s="42">
        <v>0</v>
      </c>
      <c r="Q243" s="30">
        <f t="shared" si="49"/>
        <v>0</v>
      </c>
      <c r="R243" s="42">
        <v>0</v>
      </c>
      <c r="S243" s="47">
        <f t="shared" si="50"/>
        <v>0</v>
      </c>
      <c r="T243" s="42">
        <v>0</v>
      </c>
      <c r="U243" s="30">
        <f t="shared" si="51"/>
        <v>0</v>
      </c>
      <c r="V243" s="42">
        <v>0</v>
      </c>
      <c r="W243" s="30">
        <f t="shared" si="52"/>
        <v>0</v>
      </c>
      <c r="X243" s="42">
        <v>0</v>
      </c>
      <c r="Y243" s="30">
        <f t="shared" si="53"/>
        <v>0</v>
      </c>
      <c r="Z243" s="42">
        <v>0</v>
      </c>
      <c r="AA243" s="30">
        <f t="shared" si="54"/>
        <v>0</v>
      </c>
      <c r="AB243" s="48">
        <v>0</v>
      </c>
      <c r="AC243" s="30">
        <f t="shared" si="55"/>
        <v>0</v>
      </c>
      <c r="AD243" s="29">
        <v>0</v>
      </c>
      <c r="AE243" s="30">
        <f t="shared" si="56"/>
        <v>0</v>
      </c>
      <c r="AF243" s="49">
        <v>3</v>
      </c>
      <c r="AG243" s="30">
        <f t="shared" si="57"/>
        <v>0</v>
      </c>
      <c r="AH243" s="1" t="s">
        <v>900</v>
      </c>
    </row>
    <row r="244" spans="1:34">
      <c r="A244" s="1" t="s">
        <v>901</v>
      </c>
      <c r="B244" s="1" t="s">
        <v>902</v>
      </c>
      <c r="C244" s="1" t="s">
        <v>7</v>
      </c>
      <c r="D244" s="1" t="s">
        <v>903</v>
      </c>
      <c r="E244" s="1"/>
      <c r="F244" s="3">
        <f t="shared" si="45"/>
        <v>23</v>
      </c>
      <c r="G244" s="3">
        <f t="shared" si="58"/>
        <v>0</v>
      </c>
      <c r="H244" s="29">
        <v>2</v>
      </c>
      <c r="I244" s="30">
        <f t="shared" si="46"/>
        <v>0</v>
      </c>
      <c r="J244" s="29">
        <v>5</v>
      </c>
      <c r="K244" s="30">
        <f t="shared" si="47"/>
        <v>0</v>
      </c>
      <c r="L244" s="33">
        <v>1</v>
      </c>
      <c r="M244" s="30">
        <f t="shared" si="48"/>
        <v>0</v>
      </c>
      <c r="N244" s="29">
        <v>1</v>
      </c>
      <c r="O244" s="10">
        <f t="shared" si="59"/>
        <v>0</v>
      </c>
      <c r="P244" s="42">
        <v>10</v>
      </c>
      <c r="Q244" s="30">
        <f t="shared" si="49"/>
        <v>0</v>
      </c>
      <c r="R244" s="42">
        <v>0</v>
      </c>
      <c r="S244" s="47">
        <f t="shared" si="50"/>
        <v>0</v>
      </c>
      <c r="T244" s="42">
        <v>1</v>
      </c>
      <c r="U244" s="30">
        <f t="shared" si="51"/>
        <v>0</v>
      </c>
      <c r="V244" s="42">
        <v>0</v>
      </c>
      <c r="W244" s="30">
        <f t="shared" si="52"/>
        <v>0</v>
      </c>
      <c r="X244" s="42">
        <v>0</v>
      </c>
      <c r="Y244" s="30">
        <f t="shared" si="53"/>
        <v>0</v>
      </c>
      <c r="Z244" s="42">
        <v>2</v>
      </c>
      <c r="AA244" s="30">
        <f t="shared" si="54"/>
        <v>0</v>
      </c>
      <c r="AB244" s="48">
        <v>0</v>
      </c>
      <c r="AC244" s="30">
        <f t="shared" si="55"/>
        <v>0</v>
      </c>
      <c r="AD244" s="29">
        <v>0</v>
      </c>
      <c r="AE244" s="30">
        <f t="shared" si="56"/>
        <v>0</v>
      </c>
      <c r="AF244" s="49">
        <v>1</v>
      </c>
      <c r="AG244" s="30">
        <f t="shared" si="57"/>
        <v>0</v>
      </c>
      <c r="AH244" s="1" t="s">
        <v>904</v>
      </c>
    </row>
    <row r="245" spans="1:34">
      <c r="A245" s="1" t="s">
        <v>905</v>
      </c>
      <c r="B245" s="1" t="s">
        <v>906</v>
      </c>
      <c r="C245" s="1" t="s">
        <v>7</v>
      </c>
      <c r="D245" s="1" t="s">
        <v>398</v>
      </c>
      <c r="E245" s="1"/>
      <c r="F245" s="3">
        <f t="shared" si="45"/>
        <v>9</v>
      </c>
      <c r="G245" s="3">
        <f t="shared" si="58"/>
        <v>0</v>
      </c>
      <c r="H245" s="29">
        <v>0</v>
      </c>
      <c r="I245" s="30">
        <f t="shared" si="46"/>
        <v>0</v>
      </c>
      <c r="J245" s="29">
        <v>2</v>
      </c>
      <c r="K245" s="30">
        <f t="shared" si="47"/>
        <v>0</v>
      </c>
      <c r="L245" s="33">
        <v>2</v>
      </c>
      <c r="M245" s="30">
        <f t="shared" si="48"/>
        <v>0</v>
      </c>
      <c r="N245" s="29">
        <v>0</v>
      </c>
      <c r="O245" s="10">
        <f t="shared" si="59"/>
        <v>0</v>
      </c>
      <c r="P245" s="42">
        <v>0</v>
      </c>
      <c r="Q245" s="30">
        <f t="shared" si="49"/>
        <v>0</v>
      </c>
      <c r="R245" s="42">
        <v>0</v>
      </c>
      <c r="S245" s="47">
        <f t="shared" si="50"/>
        <v>0</v>
      </c>
      <c r="T245" s="42">
        <v>0</v>
      </c>
      <c r="U245" s="30">
        <f t="shared" si="51"/>
        <v>0</v>
      </c>
      <c r="V245" s="42">
        <v>5</v>
      </c>
      <c r="W245" s="30">
        <f t="shared" si="52"/>
        <v>0</v>
      </c>
      <c r="X245" s="42">
        <v>0</v>
      </c>
      <c r="Y245" s="30">
        <f t="shared" si="53"/>
        <v>0</v>
      </c>
      <c r="Z245" s="42">
        <v>0</v>
      </c>
      <c r="AA245" s="30">
        <f t="shared" si="54"/>
        <v>0</v>
      </c>
      <c r="AB245" s="48">
        <v>0</v>
      </c>
      <c r="AC245" s="30">
        <f t="shared" si="55"/>
        <v>0</v>
      </c>
      <c r="AD245" s="29">
        <v>0</v>
      </c>
      <c r="AE245" s="30">
        <f t="shared" si="56"/>
        <v>0</v>
      </c>
      <c r="AF245" s="51">
        <v>0</v>
      </c>
      <c r="AG245" s="30">
        <f t="shared" si="57"/>
        <v>0</v>
      </c>
      <c r="AH245" s="1" t="s">
        <v>907</v>
      </c>
    </row>
    <row r="246" spans="1:34">
      <c r="A246" s="1" t="s">
        <v>908</v>
      </c>
      <c r="B246" s="1" t="s">
        <v>909</v>
      </c>
      <c r="C246" s="1" t="s">
        <v>7</v>
      </c>
      <c r="D246" s="1" t="s">
        <v>424</v>
      </c>
      <c r="E246" s="1"/>
      <c r="F246" s="3">
        <f t="shared" si="45"/>
        <v>69</v>
      </c>
      <c r="G246" s="3">
        <f t="shared" si="58"/>
        <v>0</v>
      </c>
      <c r="H246" s="29">
        <v>3</v>
      </c>
      <c r="I246" s="30">
        <f t="shared" si="46"/>
        <v>0</v>
      </c>
      <c r="J246" s="29">
        <v>17</v>
      </c>
      <c r="K246" s="30">
        <f t="shared" si="47"/>
        <v>0</v>
      </c>
      <c r="L246" s="33">
        <v>40</v>
      </c>
      <c r="M246" s="30">
        <f t="shared" si="48"/>
        <v>0</v>
      </c>
      <c r="N246" s="29">
        <v>0</v>
      </c>
      <c r="O246" s="10">
        <f t="shared" si="59"/>
        <v>0</v>
      </c>
      <c r="P246" s="42">
        <v>0</v>
      </c>
      <c r="Q246" s="30">
        <f t="shared" si="49"/>
        <v>0</v>
      </c>
      <c r="R246" s="42">
        <v>5</v>
      </c>
      <c r="S246" s="47">
        <f t="shared" si="50"/>
        <v>0</v>
      </c>
      <c r="T246" s="42">
        <v>0</v>
      </c>
      <c r="U246" s="30">
        <f t="shared" si="51"/>
        <v>0</v>
      </c>
      <c r="V246" s="42">
        <v>0</v>
      </c>
      <c r="W246" s="30">
        <f t="shared" si="52"/>
        <v>0</v>
      </c>
      <c r="X246" s="42">
        <v>0</v>
      </c>
      <c r="Y246" s="30">
        <f t="shared" si="53"/>
        <v>0</v>
      </c>
      <c r="Z246" s="42">
        <v>1</v>
      </c>
      <c r="AA246" s="30">
        <f t="shared" si="54"/>
        <v>0</v>
      </c>
      <c r="AB246" s="48">
        <v>0</v>
      </c>
      <c r="AC246" s="30">
        <f t="shared" si="55"/>
        <v>0</v>
      </c>
      <c r="AD246" s="29">
        <v>0</v>
      </c>
      <c r="AE246" s="30">
        <f t="shared" si="56"/>
        <v>0</v>
      </c>
      <c r="AF246" s="49">
        <v>3</v>
      </c>
      <c r="AG246" s="30">
        <f t="shared" si="57"/>
        <v>0</v>
      </c>
      <c r="AH246" s="1" t="s">
        <v>910</v>
      </c>
    </row>
    <row r="247" spans="1:34">
      <c r="A247" s="1" t="s">
        <v>911</v>
      </c>
      <c r="B247" s="1" t="s">
        <v>912</v>
      </c>
      <c r="C247" s="1" t="s">
        <v>7</v>
      </c>
      <c r="D247" s="1" t="s">
        <v>913</v>
      </c>
      <c r="E247" s="1"/>
      <c r="F247" s="3">
        <f t="shared" si="45"/>
        <v>260</v>
      </c>
      <c r="G247" s="3">
        <f t="shared" si="58"/>
        <v>0</v>
      </c>
      <c r="H247" s="29">
        <v>10</v>
      </c>
      <c r="I247" s="30">
        <f t="shared" si="46"/>
        <v>0</v>
      </c>
      <c r="J247" s="29">
        <v>56</v>
      </c>
      <c r="K247" s="30">
        <f t="shared" si="47"/>
        <v>0</v>
      </c>
      <c r="L247" s="33">
        <v>138</v>
      </c>
      <c r="M247" s="30">
        <f t="shared" si="48"/>
        <v>0</v>
      </c>
      <c r="N247" s="29">
        <v>0</v>
      </c>
      <c r="O247" s="10">
        <f t="shared" si="59"/>
        <v>0</v>
      </c>
      <c r="P247" s="42">
        <v>35</v>
      </c>
      <c r="Q247" s="30">
        <f t="shared" si="49"/>
        <v>0</v>
      </c>
      <c r="R247" s="42">
        <v>5</v>
      </c>
      <c r="S247" s="47">
        <f t="shared" si="50"/>
        <v>0</v>
      </c>
      <c r="T247" s="42">
        <v>0</v>
      </c>
      <c r="U247" s="30">
        <f t="shared" si="51"/>
        <v>0</v>
      </c>
      <c r="V247" s="42">
        <v>0</v>
      </c>
      <c r="W247" s="30">
        <f t="shared" si="52"/>
        <v>0</v>
      </c>
      <c r="X247" s="42">
        <v>6</v>
      </c>
      <c r="Y247" s="30">
        <f t="shared" si="53"/>
        <v>0</v>
      </c>
      <c r="Z247" s="42">
        <v>2</v>
      </c>
      <c r="AA247" s="30">
        <f t="shared" si="54"/>
        <v>0</v>
      </c>
      <c r="AB247" s="48">
        <v>0</v>
      </c>
      <c r="AC247" s="30">
        <f t="shared" si="55"/>
        <v>0</v>
      </c>
      <c r="AD247" s="29">
        <v>0</v>
      </c>
      <c r="AE247" s="30">
        <f t="shared" si="56"/>
        <v>0</v>
      </c>
      <c r="AF247" s="49">
        <v>8</v>
      </c>
      <c r="AG247" s="30">
        <f t="shared" si="57"/>
        <v>0</v>
      </c>
      <c r="AH247" s="1" t="s">
        <v>914</v>
      </c>
    </row>
    <row r="248" spans="1:34">
      <c r="A248" s="1" t="s">
        <v>915</v>
      </c>
      <c r="B248" s="1" t="s">
        <v>916</v>
      </c>
      <c r="C248" s="1" t="s">
        <v>7</v>
      </c>
      <c r="D248" s="1" t="s">
        <v>12</v>
      </c>
      <c r="E248" s="1"/>
      <c r="F248" s="3">
        <f t="shared" si="45"/>
        <v>293</v>
      </c>
      <c r="G248" s="3">
        <f t="shared" si="58"/>
        <v>0</v>
      </c>
      <c r="H248" s="29">
        <v>13</v>
      </c>
      <c r="I248" s="30">
        <f t="shared" si="46"/>
        <v>0</v>
      </c>
      <c r="J248" s="29">
        <v>74</v>
      </c>
      <c r="K248" s="30">
        <f t="shared" si="47"/>
        <v>0</v>
      </c>
      <c r="L248" s="33">
        <v>132</v>
      </c>
      <c r="M248" s="30">
        <f t="shared" si="48"/>
        <v>0</v>
      </c>
      <c r="N248" s="29">
        <v>10</v>
      </c>
      <c r="O248" s="10">
        <f t="shared" si="59"/>
        <v>0</v>
      </c>
      <c r="P248" s="42">
        <v>0</v>
      </c>
      <c r="Q248" s="30">
        <f t="shared" si="49"/>
        <v>0</v>
      </c>
      <c r="R248" s="42">
        <v>4</v>
      </c>
      <c r="S248" s="47">
        <f t="shared" si="50"/>
        <v>0</v>
      </c>
      <c r="T248" s="42">
        <v>31</v>
      </c>
      <c r="U248" s="30">
        <f t="shared" si="51"/>
        <v>0</v>
      </c>
      <c r="V248" s="42">
        <v>0</v>
      </c>
      <c r="W248" s="30">
        <f t="shared" si="52"/>
        <v>0</v>
      </c>
      <c r="X248" s="42">
        <v>6</v>
      </c>
      <c r="Y248" s="30">
        <f t="shared" si="53"/>
        <v>0</v>
      </c>
      <c r="Z248" s="42">
        <v>12</v>
      </c>
      <c r="AA248" s="30">
        <f t="shared" si="54"/>
        <v>0</v>
      </c>
      <c r="AB248" s="48">
        <v>0</v>
      </c>
      <c r="AC248" s="30">
        <f t="shared" si="55"/>
        <v>0</v>
      </c>
      <c r="AD248" s="29">
        <v>0</v>
      </c>
      <c r="AE248" s="30">
        <f t="shared" si="56"/>
        <v>0</v>
      </c>
      <c r="AF248" s="49">
        <v>11</v>
      </c>
      <c r="AG248" s="30">
        <f t="shared" si="57"/>
        <v>0</v>
      </c>
      <c r="AH248" s="1" t="s">
        <v>917</v>
      </c>
    </row>
    <row r="249" spans="1:34">
      <c r="A249" s="1" t="s">
        <v>918</v>
      </c>
      <c r="B249" s="1" t="s">
        <v>919</v>
      </c>
      <c r="C249" s="1" t="s">
        <v>7</v>
      </c>
      <c r="D249" s="1" t="s">
        <v>484</v>
      </c>
      <c r="E249" s="1"/>
      <c r="F249" s="3">
        <f t="shared" si="45"/>
        <v>750</v>
      </c>
      <c r="G249" s="3">
        <f t="shared" si="58"/>
        <v>0</v>
      </c>
      <c r="H249" s="29">
        <v>33</v>
      </c>
      <c r="I249" s="30">
        <f t="shared" si="46"/>
        <v>0</v>
      </c>
      <c r="J249" s="29">
        <v>185</v>
      </c>
      <c r="K249" s="30">
        <f t="shared" si="47"/>
        <v>0</v>
      </c>
      <c r="L249" s="33">
        <v>306</v>
      </c>
      <c r="M249" s="30">
        <f t="shared" si="48"/>
        <v>0</v>
      </c>
      <c r="N249" s="29">
        <v>0</v>
      </c>
      <c r="O249" s="10">
        <f t="shared" si="59"/>
        <v>0</v>
      </c>
      <c r="P249" s="42">
        <v>0</v>
      </c>
      <c r="Q249" s="30">
        <f t="shared" si="49"/>
        <v>0</v>
      </c>
      <c r="R249" s="42">
        <v>60</v>
      </c>
      <c r="S249" s="47">
        <f t="shared" si="50"/>
        <v>0</v>
      </c>
      <c r="T249" s="42">
        <v>138</v>
      </c>
      <c r="U249" s="30">
        <f t="shared" si="51"/>
        <v>0</v>
      </c>
      <c r="V249" s="42">
        <v>0</v>
      </c>
      <c r="W249" s="30">
        <f t="shared" si="52"/>
        <v>0</v>
      </c>
      <c r="X249" s="42">
        <v>0</v>
      </c>
      <c r="Y249" s="30">
        <f t="shared" si="53"/>
        <v>0</v>
      </c>
      <c r="Z249" s="42">
        <v>0</v>
      </c>
      <c r="AA249" s="30">
        <f t="shared" si="54"/>
        <v>0</v>
      </c>
      <c r="AB249" s="48">
        <v>0</v>
      </c>
      <c r="AC249" s="30">
        <f t="shared" si="55"/>
        <v>0</v>
      </c>
      <c r="AD249" s="29">
        <v>0</v>
      </c>
      <c r="AE249" s="30">
        <f t="shared" si="56"/>
        <v>0</v>
      </c>
      <c r="AF249" s="49">
        <v>28</v>
      </c>
      <c r="AG249" s="30">
        <f t="shared" si="57"/>
        <v>0</v>
      </c>
      <c r="AH249" s="1" t="s">
        <v>920</v>
      </c>
    </row>
    <row r="250" spans="1:34">
      <c r="A250" s="1" t="s">
        <v>921</v>
      </c>
      <c r="B250" s="1" t="s">
        <v>922</v>
      </c>
      <c r="C250" s="1" t="s">
        <v>7</v>
      </c>
      <c r="D250" s="1" t="s">
        <v>445</v>
      </c>
      <c r="E250" s="1"/>
      <c r="F250" s="3">
        <f t="shared" si="45"/>
        <v>4</v>
      </c>
      <c r="G250" s="3">
        <f t="shared" si="58"/>
        <v>0</v>
      </c>
      <c r="H250" s="29">
        <v>0</v>
      </c>
      <c r="I250" s="30">
        <f t="shared" si="46"/>
        <v>0</v>
      </c>
      <c r="J250" s="29">
        <v>0</v>
      </c>
      <c r="K250" s="30">
        <f t="shared" si="47"/>
        <v>0</v>
      </c>
      <c r="L250" s="33">
        <v>1</v>
      </c>
      <c r="M250" s="30">
        <f t="shared" si="48"/>
        <v>0</v>
      </c>
      <c r="N250" s="29">
        <v>0</v>
      </c>
      <c r="O250" s="10">
        <f t="shared" si="59"/>
        <v>0</v>
      </c>
      <c r="P250" s="42">
        <v>0</v>
      </c>
      <c r="Q250" s="30">
        <f t="shared" si="49"/>
        <v>0</v>
      </c>
      <c r="R250" s="42">
        <v>0</v>
      </c>
      <c r="S250" s="47">
        <f t="shared" si="50"/>
        <v>0</v>
      </c>
      <c r="T250" s="42">
        <v>3</v>
      </c>
      <c r="U250" s="30">
        <f t="shared" si="51"/>
        <v>0</v>
      </c>
      <c r="V250" s="42">
        <v>0</v>
      </c>
      <c r="W250" s="30">
        <f t="shared" si="52"/>
        <v>0</v>
      </c>
      <c r="X250" s="42">
        <v>0</v>
      </c>
      <c r="Y250" s="30">
        <f t="shared" si="53"/>
        <v>0</v>
      </c>
      <c r="Z250" s="42">
        <v>0</v>
      </c>
      <c r="AA250" s="30">
        <f t="shared" si="54"/>
        <v>0</v>
      </c>
      <c r="AB250" s="48">
        <v>0</v>
      </c>
      <c r="AC250" s="30">
        <f t="shared" si="55"/>
        <v>0</v>
      </c>
      <c r="AD250" s="29">
        <v>0</v>
      </c>
      <c r="AE250" s="30">
        <f t="shared" si="56"/>
        <v>0</v>
      </c>
      <c r="AF250" s="51">
        <v>0</v>
      </c>
      <c r="AG250" s="30">
        <f t="shared" si="57"/>
        <v>0</v>
      </c>
      <c r="AH250" s="1" t="s">
        <v>923</v>
      </c>
    </row>
    <row r="251" spans="1:34">
      <c r="A251" s="1" t="s">
        <v>924</v>
      </c>
      <c r="B251" s="1" t="s">
        <v>925</v>
      </c>
      <c r="C251" s="1" t="s">
        <v>7</v>
      </c>
      <c r="D251" s="1" t="s">
        <v>601</v>
      </c>
      <c r="E251" s="1"/>
      <c r="F251" s="3">
        <f t="shared" si="45"/>
        <v>80</v>
      </c>
      <c r="G251" s="3">
        <f t="shared" si="58"/>
        <v>0</v>
      </c>
      <c r="H251" s="29">
        <v>7</v>
      </c>
      <c r="I251" s="30">
        <f t="shared" si="46"/>
        <v>0</v>
      </c>
      <c r="J251" s="29">
        <v>40</v>
      </c>
      <c r="K251" s="30">
        <f t="shared" si="47"/>
        <v>0</v>
      </c>
      <c r="L251" s="33">
        <v>1</v>
      </c>
      <c r="M251" s="30">
        <f t="shared" si="48"/>
        <v>0</v>
      </c>
      <c r="N251" s="29">
        <v>18</v>
      </c>
      <c r="O251" s="10">
        <f t="shared" si="59"/>
        <v>0</v>
      </c>
      <c r="P251" s="42">
        <v>0</v>
      </c>
      <c r="Q251" s="30">
        <f t="shared" si="49"/>
        <v>0</v>
      </c>
      <c r="R251" s="42">
        <v>0</v>
      </c>
      <c r="S251" s="47">
        <f t="shared" si="50"/>
        <v>0</v>
      </c>
      <c r="T251" s="42">
        <v>0</v>
      </c>
      <c r="U251" s="30">
        <f t="shared" si="51"/>
        <v>0</v>
      </c>
      <c r="V251" s="42">
        <v>8</v>
      </c>
      <c r="W251" s="30">
        <f t="shared" si="52"/>
        <v>0</v>
      </c>
      <c r="X251" s="42">
        <v>0</v>
      </c>
      <c r="Y251" s="30">
        <f t="shared" si="53"/>
        <v>0</v>
      </c>
      <c r="Z251" s="42">
        <v>0</v>
      </c>
      <c r="AA251" s="30">
        <f t="shared" si="54"/>
        <v>0</v>
      </c>
      <c r="AB251" s="48">
        <v>0</v>
      </c>
      <c r="AC251" s="30">
        <f t="shared" si="55"/>
        <v>0</v>
      </c>
      <c r="AD251" s="29">
        <v>0</v>
      </c>
      <c r="AE251" s="30">
        <f t="shared" si="56"/>
        <v>0</v>
      </c>
      <c r="AF251" s="49">
        <v>6</v>
      </c>
      <c r="AG251" s="30">
        <f t="shared" si="57"/>
        <v>0</v>
      </c>
      <c r="AH251" s="1" t="s">
        <v>926</v>
      </c>
    </row>
    <row r="252" spans="1:34">
      <c r="A252" s="1" t="s">
        <v>927</v>
      </c>
      <c r="B252" s="1" t="s">
        <v>928</v>
      </c>
      <c r="C252" s="1" t="s">
        <v>7</v>
      </c>
      <c r="D252" s="1" t="s">
        <v>204</v>
      </c>
      <c r="E252" s="1"/>
      <c r="F252" s="3">
        <f t="shared" si="45"/>
        <v>23</v>
      </c>
      <c r="G252" s="3">
        <f t="shared" si="58"/>
        <v>0</v>
      </c>
      <c r="H252" s="29">
        <v>0</v>
      </c>
      <c r="I252" s="30">
        <f t="shared" si="46"/>
        <v>0</v>
      </c>
      <c r="J252" s="29">
        <v>3</v>
      </c>
      <c r="K252" s="30">
        <f t="shared" si="47"/>
        <v>0</v>
      </c>
      <c r="L252" s="33">
        <v>1</v>
      </c>
      <c r="M252" s="30">
        <f t="shared" si="48"/>
        <v>0</v>
      </c>
      <c r="N252" s="29">
        <v>1</v>
      </c>
      <c r="O252" s="10">
        <f t="shared" si="59"/>
        <v>0</v>
      </c>
      <c r="P252" s="42">
        <v>0</v>
      </c>
      <c r="Q252" s="30">
        <f t="shared" si="49"/>
        <v>0</v>
      </c>
      <c r="R252" s="42">
        <v>0</v>
      </c>
      <c r="S252" s="47">
        <f t="shared" si="50"/>
        <v>0</v>
      </c>
      <c r="T252" s="42">
        <v>0</v>
      </c>
      <c r="U252" s="30">
        <f t="shared" si="51"/>
        <v>0</v>
      </c>
      <c r="V252" s="42">
        <v>0</v>
      </c>
      <c r="W252" s="30">
        <f t="shared" si="52"/>
        <v>0</v>
      </c>
      <c r="X252" s="42">
        <v>0</v>
      </c>
      <c r="Y252" s="30">
        <f t="shared" si="53"/>
        <v>0</v>
      </c>
      <c r="Z252" s="42">
        <v>18</v>
      </c>
      <c r="AA252" s="30">
        <f t="shared" si="54"/>
        <v>0</v>
      </c>
      <c r="AB252" s="48">
        <v>0</v>
      </c>
      <c r="AC252" s="30">
        <f t="shared" si="55"/>
        <v>0</v>
      </c>
      <c r="AD252" s="29">
        <v>0</v>
      </c>
      <c r="AE252" s="30">
        <f t="shared" si="56"/>
        <v>0</v>
      </c>
      <c r="AF252" s="51">
        <v>0</v>
      </c>
      <c r="AG252" s="30">
        <f t="shared" si="57"/>
        <v>0</v>
      </c>
      <c r="AH252" s="1" t="s">
        <v>929</v>
      </c>
    </row>
    <row r="253" spans="1:34">
      <c r="A253" s="1" t="s">
        <v>933</v>
      </c>
      <c r="B253" s="1" t="s">
        <v>934</v>
      </c>
      <c r="C253" s="1" t="s">
        <v>7</v>
      </c>
      <c r="D253" s="1" t="s">
        <v>614</v>
      </c>
      <c r="E253" s="1"/>
      <c r="F253" s="3">
        <f t="shared" si="45"/>
        <v>16015</v>
      </c>
      <c r="G253" s="3">
        <f t="shared" si="58"/>
        <v>0</v>
      </c>
      <c r="H253" s="29">
        <v>707</v>
      </c>
      <c r="I253" s="30">
        <f t="shared" si="46"/>
        <v>0</v>
      </c>
      <c r="J253" s="29">
        <v>4024</v>
      </c>
      <c r="K253" s="30">
        <f t="shared" si="47"/>
        <v>0</v>
      </c>
      <c r="L253" s="33">
        <v>8000</v>
      </c>
      <c r="M253" s="30">
        <f t="shared" si="48"/>
        <v>0</v>
      </c>
      <c r="N253" s="29">
        <v>2500</v>
      </c>
      <c r="O253" s="10">
        <f t="shared" si="59"/>
        <v>0</v>
      </c>
      <c r="P253" s="42">
        <v>0</v>
      </c>
      <c r="Q253" s="30">
        <f t="shared" si="49"/>
        <v>0</v>
      </c>
      <c r="R253" s="42">
        <v>50</v>
      </c>
      <c r="S253" s="47">
        <f t="shared" si="50"/>
        <v>0</v>
      </c>
      <c r="T253" s="42">
        <v>0</v>
      </c>
      <c r="U253" s="30">
        <f t="shared" si="51"/>
        <v>0</v>
      </c>
      <c r="V253" s="42">
        <v>0</v>
      </c>
      <c r="W253" s="30">
        <f t="shared" si="52"/>
        <v>0</v>
      </c>
      <c r="X253" s="42">
        <v>30</v>
      </c>
      <c r="Y253" s="30">
        <f t="shared" si="53"/>
        <v>0</v>
      </c>
      <c r="Z253" s="42">
        <v>100</v>
      </c>
      <c r="AA253" s="30">
        <f t="shared" si="54"/>
        <v>0</v>
      </c>
      <c r="AB253" s="48">
        <v>0</v>
      </c>
      <c r="AC253" s="30">
        <f t="shared" si="55"/>
        <v>0</v>
      </c>
      <c r="AD253" s="29">
        <v>0</v>
      </c>
      <c r="AE253" s="30">
        <f t="shared" si="56"/>
        <v>0</v>
      </c>
      <c r="AF253" s="49">
        <v>604</v>
      </c>
      <c r="AG253" s="30">
        <f t="shared" si="57"/>
        <v>0</v>
      </c>
      <c r="AH253" s="1" t="s">
        <v>935</v>
      </c>
    </row>
    <row r="254" spans="1:34">
      <c r="A254" s="1" t="s">
        <v>936</v>
      </c>
      <c r="B254" s="1" t="s">
        <v>937</v>
      </c>
      <c r="C254" s="1" t="s">
        <v>7</v>
      </c>
      <c r="D254" s="1" t="s">
        <v>614</v>
      </c>
      <c r="E254" s="1"/>
      <c r="F254" s="3">
        <f t="shared" si="45"/>
        <v>15708</v>
      </c>
      <c r="G254" s="3">
        <f t="shared" si="58"/>
        <v>0</v>
      </c>
      <c r="H254" s="29">
        <v>707</v>
      </c>
      <c r="I254" s="30">
        <f t="shared" si="46"/>
        <v>0</v>
      </c>
      <c r="J254" s="29">
        <v>4024</v>
      </c>
      <c r="K254" s="30">
        <f t="shared" si="47"/>
        <v>0</v>
      </c>
      <c r="L254" s="33">
        <v>10000</v>
      </c>
      <c r="M254" s="30">
        <f t="shared" si="48"/>
        <v>0</v>
      </c>
      <c r="N254" s="29">
        <v>3</v>
      </c>
      <c r="O254" s="10">
        <f t="shared" si="59"/>
        <v>0</v>
      </c>
      <c r="P254" s="42">
        <v>0</v>
      </c>
      <c r="Q254" s="30">
        <f t="shared" si="49"/>
        <v>0</v>
      </c>
      <c r="R254" s="42">
        <v>250</v>
      </c>
      <c r="S254" s="47">
        <f t="shared" si="50"/>
        <v>0</v>
      </c>
      <c r="T254" s="42">
        <v>0</v>
      </c>
      <c r="U254" s="30">
        <f t="shared" si="51"/>
        <v>0</v>
      </c>
      <c r="V254" s="42">
        <v>0</v>
      </c>
      <c r="W254" s="30">
        <f t="shared" si="52"/>
        <v>0</v>
      </c>
      <c r="X254" s="42">
        <v>40</v>
      </c>
      <c r="Y254" s="30">
        <f t="shared" si="53"/>
        <v>0</v>
      </c>
      <c r="Z254" s="42">
        <v>80</v>
      </c>
      <c r="AA254" s="30">
        <f t="shared" si="54"/>
        <v>0</v>
      </c>
      <c r="AB254" s="48">
        <v>0</v>
      </c>
      <c r="AC254" s="30">
        <f t="shared" si="55"/>
        <v>0</v>
      </c>
      <c r="AD254" s="29">
        <v>0</v>
      </c>
      <c r="AE254" s="30">
        <f t="shared" si="56"/>
        <v>0</v>
      </c>
      <c r="AF254" s="49">
        <v>604</v>
      </c>
      <c r="AG254" s="30">
        <f t="shared" si="57"/>
        <v>0</v>
      </c>
      <c r="AH254" s="1" t="s">
        <v>935</v>
      </c>
    </row>
    <row r="255" spans="1:34">
      <c r="A255" s="1" t="s">
        <v>938</v>
      </c>
      <c r="B255" s="1" t="s">
        <v>939</v>
      </c>
      <c r="C255" s="1" t="s">
        <v>7</v>
      </c>
      <c r="D255" s="1" t="s">
        <v>614</v>
      </c>
      <c r="E255" s="1"/>
      <c r="F255" s="3">
        <f t="shared" si="45"/>
        <v>6869</v>
      </c>
      <c r="G255" s="3">
        <f t="shared" si="58"/>
        <v>0</v>
      </c>
      <c r="H255" s="29">
        <v>371</v>
      </c>
      <c r="I255" s="30">
        <f t="shared" si="46"/>
        <v>0</v>
      </c>
      <c r="J255" s="29">
        <v>2111</v>
      </c>
      <c r="K255" s="30">
        <f t="shared" si="47"/>
        <v>0</v>
      </c>
      <c r="L255" s="33">
        <v>4000</v>
      </c>
      <c r="M255" s="30">
        <f t="shared" si="48"/>
        <v>0</v>
      </c>
      <c r="N255" s="29">
        <v>0</v>
      </c>
      <c r="O255" s="10">
        <f t="shared" si="59"/>
        <v>0</v>
      </c>
      <c r="P255" s="42">
        <v>0</v>
      </c>
      <c r="Q255" s="30">
        <f t="shared" si="49"/>
        <v>0</v>
      </c>
      <c r="R255" s="42">
        <v>30</v>
      </c>
      <c r="S255" s="47">
        <f t="shared" si="50"/>
        <v>0</v>
      </c>
      <c r="T255" s="42">
        <v>0</v>
      </c>
      <c r="U255" s="30">
        <f t="shared" si="51"/>
        <v>0</v>
      </c>
      <c r="V255" s="42">
        <v>0</v>
      </c>
      <c r="W255" s="30">
        <f t="shared" si="52"/>
        <v>0</v>
      </c>
      <c r="X255" s="42">
        <v>0</v>
      </c>
      <c r="Y255" s="30">
        <f t="shared" si="53"/>
        <v>0</v>
      </c>
      <c r="Z255" s="42">
        <v>40</v>
      </c>
      <c r="AA255" s="30">
        <f t="shared" si="54"/>
        <v>0</v>
      </c>
      <c r="AB255" s="48">
        <v>0</v>
      </c>
      <c r="AC255" s="30">
        <f t="shared" si="55"/>
        <v>0</v>
      </c>
      <c r="AD255" s="29">
        <v>0</v>
      </c>
      <c r="AE255" s="30">
        <f t="shared" si="56"/>
        <v>0</v>
      </c>
      <c r="AF255" s="49">
        <v>317</v>
      </c>
      <c r="AG255" s="30">
        <f t="shared" si="57"/>
        <v>0</v>
      </c>
      <c r="AH255" s="1" t="s">
        <v>940</v>
      </c>
    </row>
    <row r="256" spans="1:34">
      <c r="A256" s="1" t="s">
        <v>941</v>
      </c>
      <c r="B256" s="1" t="s">
        <v>942</v>
      </c>
      <c r="C256" s="1" t="s">
        <v>7</v>
      </c>
      <c r="D256" s="1" t="s">
        <v>614</v>
      </c>
      <c r="E256" s="1"/>
      <c r="F256" s="3">
        <f t="shared" si="45"/>
        <v>252</v>
      </c>
      <c r="G256" s="3">
        <f t="shared" si="58"/>
        <v>0</v>
      </c>
      <c r="H256" s="29">
        <v>12</v>
      </c>
      <c r="I256" s="30">
        <f t="shared" si="46"/>
        <v>0</v>
      </c>
      <c r="J256" s="29">
        <v>64</v>
      </c>
      <c r="K256" s="30">
        <f t="shared" si="47"/>
        <v>0</v>
      </c>
      <c r="L256" s="33">
        <v>1</v>
      </c>
      <c r="M256" s="30">
        <f t="shared" si="48"/>
        <v>0</v>
      </c>
      <c r="N256" s="29">
        <v>0</v>
      </c>
      <c r="O256" s="10">
        <f t="shared" si="59"/>
        <v>0</v>
      </c>
      <c r="P256" s="42">
        <v>0</v>
      </c>
      <c r="Q256" s="30">
        <f t="shared" si="49"/>
        <v>0</v>
      </c>
      <c r="R256" s="42">
        <v>150</v>
      </c>
      <c r="S256" s="47">
        <f t="shared" si="50"/>
        <v>0</v>
      </c>
      <c r="T256" s="42">
        <v>1</v>
      </c>
      <c r="U256" s="30">
        <f t="shared" si="51"/>
        <v>0</v>
      </c>
      <c r="V256" s="42">
        <v>0</v>
      </c>
      <c r="W256" s="30">
        <f t="shared" si="52"/>
        <v>0</v>
      </c>
      <c r="X256" s="42">
        <v>14</v>
      </c>
      <c r="Y256" s="30">
        <f t="shared" si="53"/>
        <v>0</v>
      </c>
      <c r="Z256" s="42">
        <v>0</v>
      </c>
      <c r="AA256" s="30">
        <f t="shared" si="54"/>
        <v>0</v>
      </c>
      <c r="AB256" s="48">
        <v>0</v>
      </c>
      <c r="AC256" s="30">
        <f t="shared" si="55"/>
        <v>0</v>
      </c>
      <c r="AD256" s="29">
        <v>0</v>
      </c>
      <c r="AE256" s="30">
        <f t="shared" si="56"/>
        <v>0</v>
      </c>
      <c r="AF256" s="49">
        <v>10</v>
      </c>
      <c r="AG256" s="30">
        <f t="shared" si="57"/>
        <v>0</v>
      </c>
      <c r="AH256" s="1" t="s">
        <v>943</v>
      </c>
    </row>
    <row r="257" spans="1:34">
      <c r="A257" s="1" t="s">
        <v>944</v>
      </c>
      <c r="B257" s="1" t="s">
        <v>945</v>
      </c>
      <c r="C257" s="1" t="s">
        <v>7</v>
      </c>
      <c r="D257" s="1" t="s">
        <v>12</v>
      </c>
      <c r="E257" s="1"/>
      <c r="F257" s="3">
        <f t="shared" si="45"/>
        <v>513</v>
      </c>
      <c r="G257" s="3">
        <f t="shared" si="58"/>
        <v>0</v>
      </c>
      <c r="H257" s="29">
        <v>43</v>
      </c>
      <c r="I257" s="30">
        <f t="shared" si="46"/>
        <v>0</v>
      </c>
      <c r="J257" s="29">
        <v>240</v>
      </c>
      <c r="K257" s="30">
        <f t="shared" si="47"/>
        <v>0</v>
      </c>
      <c r="L257" s="33">
        <v>150</v>
      </c>
      <c r="M257" s="30">
        <f t="shared" si="48"/>
        <v>0</v>
      </c>
      <c r="N257" s="29">
        <v>22</v>
      </c>
      <c r="O257" s="10">
        <f t="shared" si="59"/>
        <v>0</v>
      </c>
      <c r="P257" s="42">
        <v>0</v>
      </c>
      <c r="Q257" s="30">
        <f t="shared" si="49"/>
        <v>0</v>
      </c>
      <c r="R257" s="42">
        <v>0</v>
      </c>
      <c r="S257" s="47">
        <f t="shared" si="50"/>
        <v>0</v>
      </c>
      <c r="T257" s="42">
        <v>0</v>
      </c>
      <c r="U257" s="30">
        <f t="shared" si="51"/>
        <v>0</v>
      </c>
      <c r="V257" s="42">
        <v>0</v>
      </c>
      <c r="W257" s="30">
        <f t="shared" si="52"/>
        <v>0</v>
      </c>
      <c r="X257" s="42">
        <v>0</v>
      </c>
      <c r="Y257" s="30">
        <f t="shared" si="53"/>
        <v>0</v>
      </c>
      <c r="Z257" s="42">
        <v>22</v>
      </c>
      <c r="AA257" s="30">
        <f t="shared" si="54"/>
        <v>0</v>
      </c>
      <c r="AB257" s="48">
        <v>0</v>
      </c>
      <c r="AC257" s="30">
        <f t="shared" si="55"/>
        <v>0</v>
      </c>
      <c r="AD257" s="29">
        <v>0</v>
      </c>
      <c r="AE257" s="30">
        <f t="shared" si="56"/>
        <v>0</v>
      </c>
      <c r="AF257" s="49">
        <v>36</v>
      </c>
      <c r="AG257" s="30">
        <f t="shared" si="57"/>
        <v>0</v>
      </c>
      <c r="AH257" s="1" t="s">
        <v>946</v>
      </c>
    </row>
    <row r="258" spans="1:34">
      <c r="A258" s="1" t="s">
        <v>947</v>
      </c>
      <c r="B258" s="1" t="s">
        <v>948</v>
      </c>
      <c r="C258" s="1" t="s">
        <v>7</v>
      </c>
      <c r="D258" s="1" t="s">
        <v>12</v>
      </c>
      <c r="E258" s="1"/>
      <c r="F258" s="3">
        <f t="shared" ref="F258:F321" si="60">SUM(H258,J258,L258,N258,P258,R258,T258,V258,X258,Z258,AB258,AD258,AF258)</f>
        <v>61</v>
      </c>
      <c r="G258" s="3">
        <f t="shared" si="58"/>
        <v>0</v>
      </c>
      <c r="H258" s="29">
        <v>0</v>
      </c>
      <c r="I258" s="30">
        <f t="shared" ref="I258:I321" si="61">H258*E258</f>
        <v>0</v>
      </c>
      <c r="J258" s="29">
        <v>4</v>
      </c>
      <c r="K258" s="30">
        <f t="shared" ref="K258:K321" si="62">J258*E258</f>
        <v>0</v>
      </c>
      <c r="L258" s="33">
        <v>10</v>
      </c>
      <c r="M258" s="30">
        <f t="shared" ref="M258:M321" si="63">L258*E258</f>
        <v>0</v>
      </c>
      <c r="N258" s="29">
        <v>20</v>
      </c>
      <c r="O258" s="10">
        <f t="shared" si="59"/>
        <v>0</v>
      </c>
      <c r="P258" s="42">
        <v>0</v>
      </c>
      <c r="Q258" s="30">
        <f t="shared" ref="Q258:Q321" si="64">E258*P258</f>
        <v>0</v>
      </c>
      <c r="R258" s="42">
        <v>0</v>
      </c>
      <c r="S258" s="47">
        <f t="shared" ref="S258:S321" si="65">E258*R258</f>
        <v>0</v>
      </c>
      <c r="T258" s="42">
        <v>0</v>
      </c>
      <c r="U258" s="30">
        <f t="shared" ref="U258:U321" si="66">E258*T258</f>
        <v>0</v>
      </c>
      <c r="V258" s="42">
        <v>0</v>
      </c>
      <c r="W258" s="30">
        <f t="shared" ref="W258:W321" si="67">E258*V258</f>
        <v>0</v>
      </c>
      <c r="X258" s="42">
        <v>0</v>
      </c>
      <c r="Y258" s="30">
        <f t="shared" ref="Y258:Y321" si="68">E258*X258</f>
        <v>0</v>
      </c>
      <c r="Z258" s="42">
        <v>26</v>
      </c>
      <c r="AA258" s="30">
        <f t="shared" ref="AA258:AA321" si="69">E258*Z258</f>
        <v>0</v>
      </c>
      <c r="AB258" s="48">
        <v>0</v>
      </c>
      <c r="AC258" s="30">
        <f t="shared" ref="AC258:AC321" si="70">E258*AB258</f>
        <v>0</v>
      </c>
      <c r="AD258" s="29">
        <v>0</v>
      </c>
      <c r="AE258" s="30">
        <f t="shared" ref="AE258:AE321" si="71">E258*AD258</f>
        <v>0</v>
      </c>
      <c r="AF258" s="49">
        <v>1</v>
      </c>
      <c r="AG258" s="30">
        <f t="shared" ref="AG258:AG321" si="72">AF258*E258</f>
        <v>0</v>
      </c>
      <c r="AH258" s="1" t="s">
        <v>949</v>
      </c>
    </row>
    <row r="259" spans="1:34">
      <c r="A259" s="1" t="s">
        <v>950</v>
      </c>
      <c r="B259" s="1" t="s">
        <v>951</v>
      </c>
      <c r="C259" s="1" t="s">
        <v>7</v>
      </c>
      <c r="D259" s="1" t="s">
        <v>370</v>
      </c>
      <c r="E259" s="1"/>
      <c r="F259" s="3">
        <f t="shared" si="60"/>
        <v>99</v>
      </c>
      <c r="G259" s="3">
        <f t="shared" ref="G259:G322" si="73">E259*F259</f>
        <v>0</v>
      </c>
      <c r="H259" s="29">
        <v>9</v>
      </c>
      <c r="I259" s="30">
        <f t="shared" si="61"/>
        <v>0</v>
      </c>
      <c r="J259" s="29">
        <v>52</v>
      </c>
      <c r="K259" s="30">
        <f t="shared" si="62"/>
        <v>0</v>
      </c>
      <c r="L259" s="33">
        <v>18</v>
      </c>
      <c r="M259" s="30">
        <f t="shared" si="63"/>
        <v>0</v>
      </c>
      <c r="N259" s="29">
        <v>0</v>
      </c>
      <c r="O259" s="10">
        <f t="shared" ref="O259:O322" si="74">E259*N259</f>
        <v>0</v>
      </c>
      <c r="P259" s="42">
        <v>0</v>
      </c>
      <c r="Q259" s="30">
        <f t="shared" si="64"/>
        <v>0</v>
      </c>
      <c r="R259" s="42">
        <v>0</v>
      </c>
      <c r="S259" s="47">
        <f t="shared" si="65"/>
        <v>0</v>
      </c>
      <c r="T259" s="42">
        <v>0</v>
      </c>
      <c r="U259" s="30">
        <f t="shared" si="66"/>
        <v>0</v>
      </c>
      <c r="V259" s="42">
        <v>0</v>
      </c>
      <c r="W259" s="30">
        <f t="shared" si="67"/>
        <v>0</v>
      </c>
      <c r="X259" s="42">
        <v>0</v>
      </c>
      <c r="Y259" s="30">
        <f t="shared" si="68"/>
        <v>0</v>
      </c>
      <c r="Z259" s="42">
        <v>12</v>
      </c>
      <c r="AA259" s="30">
        <f t="shared" si="69"/>
        <v>0</v>
      </c>
      <c r="AB259" s="48">
        <v>0</v>
      </c>
      <c r="AC259" s="30">
        <f t="shared" si="70"/>
        <v>0</v>
      </c>
      <c r="AD259" s="29">
        <v>0</v>
      </c>
      <c r="AE259" s="30">
        <f t="shared" si="71"/>
        <v>0</v>
      </c>
      <c r="AF259" s="49">
        <v>8</v>
      </c>
      <c r="AG259" s="30">
        <f t="shared" si="72"/>
        <v>0</v>
      </c>
      <c r="AH259" s="1" t="s">
        <v>952</v>
      </c>
    </row>
    <row r="260" spans="1:34">
      <c r="A260" s="1" t="s">
        <v>957</v>
      </c>
      <c r="B260" s="1" t="s">
        <v>958</v>
      </c>
      <c r="C260" s="1" t="s">
        <v>7</v>
      </c>
      <c r="D260" s="1" t="s">
        <v>959</v>
      </c>
      <c r="E260" s="1"/>
      <c r="F260" s="3">
        <f t="shared" si="60"/>
        <v>107</v>
      </c>
      <c r="G260" s="3">
        <f t="shared" si="73"/>
        <v>0</v>
      </c>
      <c r="H260" s="29">
        <v>3</v>
      </c>
      <c r="I260" s="30">
        <f t="shared" si="61"/>
        <v>0</v>
      </c>
      <c r="J260" s="29">
        <v>17</v>
      </c>
      <c r="K260" s="30">
        <f t="shared" si="62"/>
        <v>0</v>
      </c>
      <c r="L260" s="33">
        <v>34</v>
      </c>
      <c r="M260" s="30">
        <f t="shared" si="63"/>
        <v>0</v>
      </c>
      <c r="N260" s="29">
        <v>20</v>
      </c>
      <c r="O260" s="10">
        <f t="shared" si="74"/>
        <v>0</v>
      </c>
      <c r="P260" s="42">
        <v>10</v>
      </c>
      <c r="Q260" s="30">
        <f t="shared" si="64"/>
        <v>0</v>
      </c>
      <c r="R260" s="42">
        <v>0</v>
      </c>
      <c r="S260" s="47">
        <f t="shared" si="65"/>
        <v>0</v>
      </c>
      <c r="T260" s="42">
        <v>0</v>
      </c>
      <c r="U260" s="30">
        <f t="shared" si="66"/>
        <v>0</v>
      </c>
      <c r="V260" s="42">
        <v>0</v>
      </c>
      <c r="W260" s="30">
        <f t="shared" si="67"/>
        <v>0</v>
      </c>
      <c r="X260" s="42">
        <v>0</v>
      </c>
      <c r="Y260" s="30">
        <f t="shared" si="68"/>
        <v>0</v>
      </c>
      <c r="Z260" s="42">
        <v>0</v>
      </c>
      <c r="AA260" s="30">
        <f t="shared" si="69"/>
        <v>0</v>
      </c>
      <c r="AB260" s="48">
        <v>20</v>
      </c>
      <c r="AC260" s="30">
        <f t="shared" si="70"/>
        <v>0</v>
      </c>
      <c r="AD260" s="29">
        <v>0</v>
      </c>
      <c r="AE260" s="30">
        <f t="shared" si="71"/>
        <v>0</v>
      </c>
      <c r="AF260" s="49">
        <v>3</v>
      </c>
      <c r="AG260" s="30">
        <f t="shared" si="72"/>
        <v>0</v>
      </c>
      <c r="AH260" s="1" t="s">
        <v>960</v>
      </c>
    </row>
    <row r="261" spans="1:34">
      <c r="A261" s="1" t="s">
        <v>961</v>
      </c>
      <c r="B261" s="1" t="s">
        <v>962</v>
      </c>
      <c r="C261" s="1" t="s">
        <v>7</v>
      </c>
      <c r="D261" s="1" t="s">
        <v>959</v>
      </c>
      <c r="E261" s="1"/>
      <c r="F261" s="3">
        <f t="shared" si="60"/>
        <v>176</v>
      </c>
      <c r="G261" s="3">
        <f t="shared" si="73"/>
        <v>0</v>
      </c>
      <c r="H261" s="29">
        <v>5</v>
      </c>
      <c r="I261" s="30">
        <f t="shared" si="61"/>
        <v>0</v>
      </c>
      <c r="J261" s="29">
        <v>30</v>
      </c>
      <c r="K261" s="30">
        <f t="shared" si="62"/>
        <v>0</v>
      </c>
      <c r="L261" s="33">
        <v>86</v>
      </c>
      <c r="M261" s="30">
        <f t="shared" si="63"/>
        <v>0</v>
      </c>
      <c r="N261" s="29">
        <v>20</v>
      </c>
      <c r="O261" s="10">
        <f t="shared" si="74"/>
        <v>0</v>
      </c>
      <c r="P261" s="42">
        <v>10</v>
      </c>
      <c r="Q261" s="30">
        <f t="shared" si="64"/>
        <v>0</v>
      </c>
      <c r="R261" s="42">
        <v>0</v>
      </c>
      <c r="S261" s="47">
        <f t="shared" si="65"/>
        <v>0</v>
      </c>
      <c r="T261" s="42">
        <v>0</v>
      </c>
      <c r="U261" s="30">
        <f t="shared" si="66"/>
        <v>0</v>
      </c>
      <c r="V261" s="42">
        <v>0</v>
      </c>
      <c r="W261" s="30">
        <f t="shared" si="67"/>
        <v>0</v>
      </c>
      <c r="X261" s="42">
        <v>0</v>
      </c>
      <c r="Y261" s="30">
        <f t="shared" si="68"/>
        <v>0</v>
      </c>
      <c r="Z261" s="42">
        <v>0</v>
      </c>
      <c r="AA261" s="30">
        <f t="shared" si="69"/>
        <v>0</v>
      </c>
      <c r="AB261" s="48">
        <v>20</v>
      </c>
      <c r="AC261" s="30">
        <f t="shared" si="70"/>
        <v>0</v>
      </c>
      <c r="AD261" s="29">
        <v>0</v>
      </c>
      <c r="AE261" s="30">
        <f t="shared" si="71"/>
        <v>0</v>
      </c>
      <c r="AF261" s="49">
        <v>5</v>
      </c>
      <c r="AG261" s="30">
        <f t="shared" si="72"/>
        <v>0</v>
      </c>
      <c r="AH261" s="1" t="s">
        <v>963</v>
      </c>
    </row>
    <row r="262" spans="1:34">
      <c r="A262" s="1" t="s">
        <v>964</v>
      </c>
      <c r="B262" s="1" t="s">
        <v>965</v>
      </c>
      <c r="C262" s="1" t="s">
        <v>7</v>
      </c>
      <c r="D262" s="1" t="s">
        <v>264</v>
      </c>
      <c r="E262" s="1"/>
      <c r="F262" s="3">
        <f t="shared" si="60"/>
        <v>42</v>
      </c>
      <c r="G262" s="3">
        <f t="shared" si="73"/>
        <v>0</v>
      </c>
      <c r="H262" s="29">
        <v>2</v>
      </c>
      <c r="I262" s="30">
        <f t="shared" si="61"/>
        <v>0</v>
      </c>
      <c r="J262" s="29">
        <v>14</v>
      </c>
      <c r="K262" s="30">
        <f t="shared" si="62"/>
        <v>0</v>
      </c>
      <c r="L262" s="33">
        <v>1</v>
      </c>
      <c r="M262" s="30">
        <f t="shared" si="63"/>
        <v>0</v>
      </c>
      <c r="N262" s="29">
        <v>11</v>
      </c>
      <c r="O262" s="10">
        <f t="shared" si="74"/>
        <v>0</v>
      </c>
      <c r="P262" s="42">
        <v>0</v>
      </c>
      <c r="Q262" s="30">
        <f t="shared" si="64"/>
        <v>0</v>
      </c>
      <c r="R262" s="42">
        <v>0</v>
      </c>
      <c r="S262" s="47">
        <f t="shared" si="65"/>
        <v>0</v>
      </c>
      <c r="T262" s="42">
        <v>0</v>
      </c>
      <c r="U262" s="30">
        <f t="shared" si="66"/>
        <v>0</v>
      </c>
      <c r="V262" s="42">
        <v>0</v>
      </c>
      <c r="W262" s="30">
        <f t="shared" si="67"/>
        <v>0</v>
      </c>
      <c r="X262" s="42">
        <v>0</v>
      </c>
      <c r="Y262" s="30">
        <f t="shared" si="68"/>
        <v>0</v>
      </c>
      <c r="Z262" s="42">
        <v>12</v>
      </c>
      <c r="AA262" s="30">
        <f t="shared" si="69"/>
        <v>0</v>
      </c>
      <c r="AB262" s="48">
        <v>0</v>
      </c>
      <c r="AC262" s="30">
        <f t="shared" si="70"/>
        <v>0</v>
      </c>
      <c r="AD262" s="29">
        <v>0</v>
      </c>
      <c r="AE262" s="30">
        <f t="shared" si="71"/>
        <v>0</v>
      </c>
      <c r="AF262" s="49">
        <v>2</v>
      </c>
      <c r="AG262" s="30">
        <f t="shared" si="72"/>
        <v>0</v>
      </c>
      <c r="AH262" s="1" t="s">
        <v>966</v>
      </c>
    </row>
    <row r="263" spans="1:34">
      <c r="A263" s="1" t="s">
        <v>967</v>
      </c>
      <c r="B263" s="1" t="s">
        <v>968</v>
      </c>
      <c r="C263" s="1" t="s">
        <v>7</v>
      </c>
      <c r="D263" s="1" t="s">
        <v>155</v>
      </c>
      <c r="E263" s="1"/>
      <c r="F263" s="3">
        <f t="shared" si="60"/>
        <v>230</v>
      </c>
      <c r="G263" s="3">
        <f t="shared" si="73"/>
        <v>0</v>
      </c>
      <c r="H263" s="29">
        <v>0</v>
      </c>
      <c r="I263" s="30">
        <f t="shared" si="61"/>
        <v>0</v>
      </c>
      <c r="J263" s="29">
        <v>4</v>
      </c>
      <c r="K263" s="30">
        <f t="shared" si="62"/>
        <v>0</v>
      </c>
      <c r="L263" s="33">
        <v>1</v>
      </c>
      <c r="M263" s="30">
        <f t="shared" si="63"/>
        <v>0</v>
      </c>
      <c r="N263" s="29">
        <v>204</v>
      </c>
      <c r="O263" s="10">
        <f t="shared" si="74"/>
        <v>0</v>
      </c>
      <c r="P263" s="42">
        <v>0</v>
      </c>
      <c r="Q263" s="30">
        <f t="shared" si="64"/>
        <v>0</v>
      </c>
      <c r="R263" s="42">
        <v>0</v>
      </c>
      <c r="S263" s="47">
        <f t="shared" si="65"/>
        <v>0</v>
      </c>
      <c r="T263" s="42">
        <v>0</v>
      </c>
      <c r="U263" s="30">
        <f t="shared" si="66"/>
        <v>0</v>
      </c>
      <c r="V263" s="42">
        <v>10</v>
      </c>
      <c r="W263" s="30">
        <f t="shared" si="67"/>
        <v>0</v>
      </c>
      <c r="X263" s="42">
        <v>0</v>
      </c>
      <c r="Y263" s="30">
        <f t="shared" si="68"/>
        <v>0</v>
      </c>
      <c r="Z263" s="42">
        <v>10</v>
      </c>
      <c r="AA263" s="30">
        <f t="shared" si="69"/>
        <v>0</v>
      </c>
      <c r="AB263" s="48">
        <v>0</v>
      </c>
      <c r="AC263" s="30">
        <f t="shared" si="70"/>
        <v>0</v>
      </c>
      <c r="AD263" s="29">
        <v>0</v>
      </c>
      <c r="AE263" s="30">
        <f t="shared" si="71"/>
        <v>0</v>
      </c>
      <c r="AF263" s="49">
        <v>1</v>
      </c>
      <c r="AG263" s="30">
        <f t="shared" si="72"/>
        <v>0</v>
      </c>
      <c r="AH263" s="1" t="s">
        <v>969</v>
      </c>
    </row>
    <row r="264" spans="1:34">
      <c r="A264" s="1" t="s">
        <v>970</v>
      </c>
      <c r="B264" s="1" t="s">
        <v>971</v>
      </c>
      <c r="C264" s="1" t="s">
        <v>7</v>
      </c>
      <c r="D264" s="1" t="s">
        <v>12</v>
      </c>
      <c r="E264" s="1"/>
      <c r="F264" s="3">
        <f t="shared" si="60"/>
        <v>505</v>
      </c>
      <c r="G264" s="3">
        <f t="shared" si="73"/>
        <v>0</v>
      </c>
      <c r="H264" s="29">
        <v>12</v>
      </c>
      <c r="I264" s="30">
        <f t="shared" si="61"/>
        <v>0</v>
      </c>
      <c r="J264" s="29">
        <v>65</v>
      </c>
      <c r="K264" s="30">
        <f t="shared" si="62"/>
        <v>0</v>
      </c>
      <c r="L264" s="33">
        <v>142</v>
      </c>
      <c r="M264" s="30">
        <f t="shared" si="63"/>
        <v>0</v>
      </c>
      <c r="N264" s="29">
        <v>224</v>
      </c>
      <c r="O264" s="10">
        <f t="shared" si="74"/>
        <v>0</v>
      </c>
      <c r="P264" s="42">
        <v>0</v>
      </c>
      <c r="Q264" s="30">
        <f t="shared" si="64"/>
        <v>0</v>
      </c>
      <c r="R264" s="42">
        <v>5</v>
      </c>
      <c r="S264" s="47">
        <f t="shared" si="65"/>
        <v>0</v>
      </c>
      <c r="T264" s="42">
        <v>0</v>
      </c>
      <c r="U264" s="30">
        <f t="shared" si="66"/>
        <v>0</v>
      </c>
      <c r="V264" s="42">
        <v>12</v>
      </c>
      <c r="W264" s="30">
        <f t="shared" si="67"/>
        <v>0</v>
      </c>
      <c r="X264" s="42">
        <v>7</v>
      </c>
      <c r="Y264" s="30">
        <f t="shared" si="68"/>
        <v>0</v>
      </c>
      <c r="Z264" s="42">
        <v>8</v>
      </c>
      <c r="AA264" s="30">
        <f t="shared" si="69"/>
        <v>0</v>
      </c>
      <c r="AB264" s="48">
        <v>20</v>
      </c>
      <c r="AC264" s="30">
        <f t="shared" si="70"/>
        <v>0</v>
      </c>
      <c r="AD264" s="29">
        <v>0</v>
      </c>
      <c r="AE264" s="30">
        <f t="shared" si="71"/>
        <v>0</v>
      </c>
      <c r="AF264" s="49">
        <v>10</v>
      </c>
      <c r="AG264" s="30">
        <f t="shared" si="72"/>
        <v>0</v>
      </c>
      <c r="AH264" s="1" t="s">
        <v>972</v>
      </c>
    </row>
    <row r="265" spans="1:34">
      <c r="A265" s="1" t="s">
        <v>973</v>
      </c>
      <c r="B265" s="1" t="s">
        <v>974</v>
      </c>
      <c r="C265" s="1" t="s">
        <v>7</v>
      </c>
      <c r="D265" s="1" t="s">
        <v>12</v>
      </c>
      <c r="E265" s="1"/>
      <c r="F265" s="3">
        <f t="shared" si="60"/>
        <v>512</v>
      </c>
      <c r="G265" s="3">
        <f t="shared" si="73"/>
        <v>0</v>
      </c>
      <c r="H265" s="29">
        <v>27</v>
      </c>
      <c r="I265" s="30">
        <f t="shared" si="61"/>
        <v>0</v>
      </c>
      <c r="J265" s="29">
        <v>158</v>
      </c>
      <c r="K265" s="30">
        <f t="shared" si="62"/>
        <v>0</v>
      </c>
      <c r="L265" s="33">
        <v>256</v>
      </c>
      <c r="M265" s="30">
        <f t="shared" si="63"/>
        <v>0</v>
      </c>
      <c r="N265" s="29">
        <v>13</v>
      </c>
      <c r="O265" s="10">
        <f t="shared" si="74"/>
        <v>0</v>
      </c>
      <c r="P265" s="42">
        <v>20</v>
      </c>
      <c r="Q265" s="30">
        <f t="shared" si="64"/>
        <v>0</v>
      </c>
      <c r="R265" s="42">
        <v>5</v>
      </c>
      <c r="S265" s="47">
        <f t="shared" si="65"/>
        <v>0</v>
      </c>
      <c r="T265" s="42">
        <v>3</v>
      </c>
      <c r="U265" s="30">
        <f t="shared" si="66"/>
        <v>0</v>
      </c>
      <c r="V265" s="42">
        <v>2</v>
      </c>
      <c r="W265" s="30">
        <f t="shared" si="67"/>
        <v>0</v>
      </c>
      <c r="X265" s="42">
        <v>0</v>
      </c>
      <c r="Y265" s="30">
        <f t="shared" si="68"/>
        <v>0</v>
      </c>
      <c r="Z265" s="42">
        <v>4</v>
      </c>
      <c r="AA265" s="30">
        <f t="shared" si="69"/>
        <v>0</v>
      </c>
      <c r="AB265" s="48">
        <v>0</v>
      </c>
      <c r="AC265" s="30">
        <f t="shared" si="70"/>
        <v>0</v>
      </c>
      <c r="AD265" s="29">
        <v>0</v>
      </c>
      <c r="AE265" s="30">
        <f t="shared" si="71"/>
        <v>0</v>
      </c>
      <c r="AF265" s="49">
        <v>24</v>
      </c>
      <c r="AG265" s="30">
        <f t="shared" si="72"/>
        <v>0</v>
      </c>
      <c r="AH265" s="1" t="s">
        <v>975</v>
      </c>
    </row>
    <row r="266" spans="1:34">
      <c r="A266" s="1" t="s">
        <v>979</v>
      </c>
      <c r="B266" s="1" t="s">
        <v>980</v>
      </c>
      <c r="C266" s="1" t="s">
        <v>7</v>
      </c>
      <c r="D266" s="1" t="s">
        <v>12</v>
      </c>
      <c r="E266" s="1"/>
      <c r="F266" s="3">
        <f t="shared" si="60"/>
        <v>581</v>
      </c>
      <c r="G266" s="3">
        <f t="shared" si="73"/>
        <v>0</v>
      </c>
      <c r="H266" s="29">
        <v>23</v>
      </c>
      <c r="I266" s="30">
        <f t="shared" si="61"/>
        <v>0</v>
      </c>
      <c r="J266" s="29">
        <v>130</v>
      </c>
      <c r="K266" s="30">
        <f t="shared" si="62"/>
        <v>0</v>
      </c>
      <c r="L266" s="33">
        <v>372</v>
      </c>
      <c r="M266" s="30">
        <f t="shared" si="63"/>
        <v>0</v>
      </c>
      <c r="N266" s="29">
        <v>30</v>
      </c>
      <c r="O266" s="10">
        <f t="shared" si="74"/>
        <v>0</v>
      </c>
      <c r="P266" s="42">
        <v>0</v>
      </c>
      <c r="Q266" s="30">
        <f t="shared" si="64"/>
        <v>0</v>
      </c>
      <c r="R266" s="42">
        <v>0</v>
      </c>
      <c r="S266" s="47">
        <f t="shared" si="65"/>
        <v>0</v>
      </c>
      <c r="T266" s="42">
        <v>0</v>
      </c>
      <c r="U266" s="30">
        <f t="shared" si="66"/>
        <v>0</v>
      </c>
      <c r="V266" s="42">
        <v>0</v>
      </c>
      <c r="W266" s="30">
        <f t="shared" si="67"/>
        <v>0</v>
      </c>
      <c r="X266" s="42">
        <v>0</v>
      </c>
      <c r="Y266" s="30">
        <f t="shared" si="68"/>
        <v>0</v>
      </c>
      <c r="Z266" s="42">
        <v>6</v>
      </c>
      <c r="AA266" s="30">
        <f t="shared" si="69"/>
        <v>0</v>
      </c>
      <c r="AB266" s="48">
        <v>0</v>
      </c>
      <c r="AC266" s="30">
        <f t="shared" si="70"/>
        <v>0</v>
      </c>
      <c r="AD266" s="29">
        <v>0</v>
      </c>
      <c r="AE266" s="30">
        <f t="shared" si="71"/>
        <v>0</v>
      </c>
      <c r="AF266" s="49">
        <v>20</v>
      </c>
      <c r="AG266" s="30">
        <f t="shared" si="72"/>
        <v>0</v>
      </c>
      <c r="AH266" s="1" t="s">
        <v>981</v>
      </c>
    </row>
    <row r="267" spans="1:34">
      <c r="A267" s="1" t="s">
        <v>982</v>
      </c>
      <c r="B267" s="1" t="s">
        <v>983</v>
      </c>
      <c r="C267" s="1" t="s">
        <v>7</v>
      </c>
      <c r="D267" s="1" t="s">
        <v>12</v>
      </c>
      <c r="E267" s="1"/>
      <c r="F267" s="3">
        <f t="shared" si="60"/>
        <v>52</v>
      </c>
      <c r="G267" s="3">
        <f t="shared" si="73"/>
        <v>0</v>
      </c>
      <c r="H267" s="29">
        <v>2</v>
      </c>
      <c r="I267" s="30">
        <f t="shared" si="61"/>
        <v>0</v>
      </c>
      <c r="J267" s="29">
        <v>7</v>
      </c>
      <c r="K267" s="30">
        <f t="shared" si="62"/>
        <v>0</v>
      </c>
      <c r="L267" s="33">
        <v>22</v>
      </c>
      <c r="M267" s="30">
        <f t="shared" si="63"/>
        <v>0</v>
      </c>
      <c r="N267" s="29">
        <v>3</v>
      </c>
      <c r="O267" s="10">
        <f t="shared" si="74"/>
        <v>0</v>
      </c>
      <c r="P267" s="42">
        <v>0</v>
      </c>
      <c r="Q267" s="30">
        <f t="shared" si="64"/>
        <v>0</v>
      </c>
      <c r="R267" s="42">
        <v>0</v>
      </c>
      <c r="S267" s="47">
        <f t="shared" si="65"/>
        <v>0</v>
      </c>
      <c r="T267" s="42">
        <v>0</v>
      </c>
      <c r="U267" s="30">
        <f t="shared" si="66"/>
        <v>0</v>
      </c>
      <c r="V267" s="42">
        <v>0</v>
      </c>
      <c r="W267" s="30">
        <f t="shared" si="67"/>
        <v>0</v>
      </c>
      <c r="X267" s="42">
        <v>0</v>
      </c>
      <c r="Y267" s="30">
        <f t="shared" si="68"/>
        <v>0</v>
      </c>
      <c r="Z267" s="42">
        <v>2</v>
      </c>
      <c r="AA267" s="30">
        <f t="shared" si="69"/>
        <v>0</v>
      </c>
      <c r="AB267" s="48">
        <v>15</v>
      </c>
      <c r="AC267" s="30">
        <f t="shared" si="70"/>
        <v>0</v>
      </c>
      <c r="AD267" s="29">
        <v>0</v>
      </c>
      <c r="AE267" s="30">
        <f t="shared" si="71"/>
        <v>0</v>
      </c>
      <c r="AF267" s="49">
        <v>1</v>
      </c>
      <c r="AG267" s="30">
        <f t="shared" si="72"/>
        <v>0</v>
      </c>
      <c r="AH267" s="1" t="s">
        <v>984</v>
      </c>
    </row>
    <row r="268" spans="1:34">
      <c r="A268" s="1" t="s">
        <v>985</v>
      </c>
      <c r="B268" s="1" t="s">
        <v>986</v>
      </c>
      <c r="C268" s="1" t="s">
        <v>7</v>
      </c>
      <c r="D268" s="1" t="s">
        <v>12</v>
      </c>
      <c r="E268" s="1"/>
      <c r="F268" s="3">
        <f t="shared" si="60"/>
        <v>27</v>
      </c>
      <c r="G268" s="3">
        <f t="shared" si="73"/>
        <v>0</v>
      </c>
      <c r="H268" s="29">
        <v>1</v>
      </c>
      <c r="I268" s="30">
        <f t="shared" si="61"/>
        <v>0</v>
      </c>
      <c r="J268" s="29">
        <v>8</v>
      </c>
      <c r="K268" s="30">
        <f t="shared" si="62"/>
        <v>0</v>
      </c>
      <c r="L268" s="33">
        <v>1</v>
      </c>
      <c r="M268" s="30">
        <f t="shared" si="63"/>
        <v>0</v>
      </c>
      <c r="N268" s="29">
        <v>0</v>
      </c>
      <c r="O268" s="10">
        <f t="shared" si="74"/>
        <v>0</v>
      </c>
      <c r="P268" s="42">
        <v>0</v>
      </c>
      <c r="Q268" s="30">
        <f t="shared" si="64"/>
        <v>0</v>
      </c>
      <c r="R268" s="42">
        <v>0</v>
      </c>
      <c r="S268" s="47">
        <f t="shared" si="65"/>
        <v>0</v>
      </c>
      <c r="T268" s="42">
        <v>0</v>
      </c>
      <c r="U268" s="30">
        <f t="shared" si="66"/>
        <v>0</v>
      </c>
      <c r="V268" s="42">
        <v>10</v>
      </c>
      <c r="W268" s="30">
        <f t="shared" si="67"/>
        <v>0</v>
      </c>
      <c r="X268" s="42">
        <v>0</v>
      </c>
      <c r="Y268" s="30">
        <f t="shared" si="68"/>
        <v>0</v>
      </c>
      <c r="Z268" s="42">
        <v>6</v>
      </c>
      <c r="AA268" s="30">
        <f t="shared" si="69"/>
        <v>0</v>
      </c>
      <c r="AB268" s="48">
        <v>0</v>
      </c>
      <c r="AC268" s="30">
        <f t="shared" si="70"/>
        <v>0</v>
      </c>
      <c r="AD268" s="29">
        <v>0</v>
      </c>
      <c r="AE268" s="30">
        <f t="shared" si="71"/>
        <v>0</v>
      </c>
      <c r="AF268" s="49">
        <v>1</v>
      </c>
      <c r="AG268" s="30">
        <f t="shared" si="72"/>
        <v>0</v>
      </c>
      <c r="AH268" s="1" t="s">
        <v>987</v>
      </c>
    </row>
    <row r="269" spans="1:34">
      <c r="A269" s="1" t="s">
        <v>988</v>
      </c>
      <c r="B269" s="1" t="s">
        <v>989</v>
      </c>
      <c r="C269" s="1" t="s">
        <v>7</v>
      </c>
      <c r="D269" s="1" t="s">
        <v>12</v>
      </c>
      <c r="E269" s="1"/>
      <c r="F269" s="3">
        <f t="shared" si="60"/>
        <v>145</v>
      </c>
      <c r="G269" s="3">
        <f t="shared" si="73"/>
        <v>0</v>
      </c>
      <c r="H269" s="29">
        <v>8</v>
      </c>
      <c r="I269" s="30">
        <f t="shared" si="61"/>
        <v>0</v>
      </c>
      <c r="J269" s="29">
        <v>42</v>
      </c>
      <c r="K269" s="30">
        <f t="shared" si="62"/>
        <v>0</v>
      </c>
      <c r="L269" s="33">
        <v>1</v>
      </c>
      <c r="M269" s="30">
        <f t="shared" si="63"/>
        <v>0</v>
      </c>
      <c r="N269" s="29">
        <v>30</v>
      </c>
      <c r="O269" s="10">
        <f t="shared" si="74"/>
        <v>0</v>
      </c>
      <c r="P269" s="42">
        <v>0</v>
      </c>
      <c r="Q269" s="30">
        <f t="shared" si="64"/>
        <v>0</v>
      </c>
      <c r="R269" s="42">
        <v>0</v>
      </c>
      <c r="S269" s="47">
        <f t="shared" si="65"/>
        <v>0</v>
      </c>
      <c r="T269" s="42">
        <v>0</v>
      </c>
      <c r="U269" s="30">
        <f t="shared" si="66"/>
        <v>0</v>
      </c>
      <c r="V269" s="42">
        <v>10</v>
      </c>
      <c r="W269" s="30">
        <f t="shared" si="67"/>
        <v>0</v>
      </c>
      <c r="X269" s="42">
        <v>0</v>
      </c>
      <c r="Y269" s="30">
        <f t="shared" si="68"/>
        <v>0</v>
      </c>
      <c r="Z269" s="42">
        <v>48</v>
      </c>
      <c r="AA269" s="30">
        <f t="shared" si="69"/>
        <v>0</v>
      </c>
      <c r="AB269" s="48">
        <v>0</v>
      </c>
      <c r="AC269" s="30">
        <f t="shared" si="70"/>
        <v>0</v>
      </c>
      <c r="AD269" s="29">
        <v>0</v>
      </c>
      <c r="AE269" s="30">
        <f t="shared" si="71"/>
        <v>0</v>
      </c>
      <c r="AF269" s="49">
        <v>6</v>
      </c>
      <c r="AG269" s="30">
        <f t="shared" si="72"/>
        <v>0</v>
      </c>
      <c r="AH269" s="1" t="s">
        <v>990</v>
      </c>
    </row>
    <row r="270" spans="1:34">
      <c r="A270" s="1" t="s">
        <v>991</v>
      </c>
      <c r="B270" s="1" t="s">
        <v>992</v>
      </c>
      <c r="C270" s="1" t="s">
        <v>7</v>
      </c>
      <c r="D270" s="1" t="s">
        <v>12</v>
      </c>
      <c r="E270" s="1"/>
      <c r="F270" s="3">
        <f t="shared" si="60"/>
        <v>39</v>
      </c>
      <c r="G270" s="3">
        <f t="shared" si="73"/>
        <v>0</v>
      </c>
      <c r="H270" s="29">
        <v>2</v>
      </c>
      <c r="I270" s="30">
        <f t="shared" si="61"/>
        <v>0</v>
      </c>
      <c r="J270" s="29">
        <v>14</v>
      </c>
      <c r="K270" s="30">
        <f t="shared" si="62"/>
        <v>0</v>
      </c>
      <c r="L270" s="33">
        <v>1</v>
      </c>
      <c r="M270" s="30">
        <f t="shared" si="63"/>
        <v>0</v>
      </c>
      <c r="N270" s="29">
        <v>0</v>
      </c>
      <c r="O270" s="10">
        <f t="shared" si="74"/>
        <v>0</v>
      </c>
      <c r="P270" s="42">
        <v>10</v>
      </c>
      <c r="Q270" s="30">
        <f t="shared" si="64"/>
        <v>0</v>
      </c>
      <c r="R270" s="42">
        <v>0</v>
      </c>
      <c r="S270" s="47">
        <f t="shared" si="65"/>
        <v>0</v>
      </c>
      <c r="T270" s="42">
        <v>0</v>
      </c>
      <c r="U270" s="30">
        <f t="shared" si="66"/>
        <v>0</v>
      </c>
      <c r="V270" s="42">
        <v>10</v>
      </c>
      <c r="W270" s="30">
        <f t="shared" si="67"/>
        <v>0</v>
      </c>
      <c r="X270" s="42">
        <v>0</v>
      </c>
      <c r="Y270" s="30">
        <f t="shared" si="68"/>
        <v>0</v>
      </c>
      <c r="Z270" s="42">
        <v>0</v>
      </c>
      <c r="AA270" s="30">
        <f t="shared" si="69"/>
        <v>0</v>
      </c>
      <c r="AB270" s="48">
        <v>0</v>
      </c>
      <c r="AC270" s="30">
        <f t="shared" si="70"/>
        <v>0</v>
      </c>
      <c r="AD270" s="29">
        <v>0</v>
      </c>
      <c r="AE270" s="30">
        <f t="shared" si="71"/>
        <v>0</v>
      </c>
      <c r="AF270" s="49">
        <v>2</v>
      </c>
      <c r="AG270" s="30">
        <f t="shared" si="72"/>
        <v>0</v>
      </c>
      <c r="AH270" s="1" t="s">
        <v>993</v>
      </c>
    </row>
    <row r="271" spans="1:34">
      <c r="A271" s="1" t="s">
        <v>994</v>
      </c>
      <c r="B271" s="1" t="s">
        <v>995</v>
      </c>
      <c r="C271" s="1" t="s">
        <v>7</v>
      </c>
      <c r="D271" s="1" t="s">
        <v>12</v>
      </c>
      <c r="E271" s="1"/>
      <c r="F271" s="3">
        <f t="shared" si="60"/>
        <v>73</v>
      </c>
      <c r="G271" s="3">
        <f t="shared" si="73"/>
        <v>0</v>
      </c>
      <c r="H271" s="29">
        <v>3</v>
      </c>
      <c r="I271" s="30">
        <f t="shared" si="61"/>
        <v>0</v>
      </c>
      <c r="J271" s="29">
        <v>16</v>
      </c>
      <c r="K271" s="30">
        <f t="shared" si="62"/>
        <v>0</v>
      </c>
      <c r="L271" s="33">
        <v>42</v>
      </c>
      <c r="M271" s="30">
        <f t="shared" si="63"/>
        <v>0</v>
      </c>
      <c r="N271" s="29">
        <v>0</v>
      </c>
      <c r="O271" s="10">
        <f t="shared" si="74"/>
        <v>0</v>
      </c>
      <c r="P271" s="42">
        <v>10</v>
      </c>
      <c r="Q271" s="30">
        <f t="shared" si="64"/>
        <v>0</v>
      </c>
      <c r="R271" s="42">
        <v>0</v>
      </c>
      <c r="S271" s="47">
        <f t="shared" si="65"/>
        <v>0</v>
      </c>
      <c r="T271" s="42">
        <v>0</v>
      </c>
      <c r="U271" s="30">
        <f t="shared" si="66"/>
        <v>0</v>
      </c>
      <c r="V271" s="42">
        <v>0</v>
      </c>
      <c r="W271" s="30">
        <f t="shared" si="67"/>
        <v>0</v>
      </c>
      <c r="X271" s="42">
        <v>0</v>
      </c>
      <c r="Y271" s="30">
        <f t="shared" si="68"/>
        <v>0</v>
      </c>
      <c r="Z271" s="42">
        <v>0</v>
      </c>
      <c r="AA271" s="30">
        <f t="shared" si="69"/>
        <v>0</v>
      </c>
      <c r="AB271" s="48">
        <v>0</v>
      </c>
      <c r="AC271" s="30">
        <f t="shared" si="70"/>
        <v>0</v>
      </c>
      <c r="AD271" s="29">
        <v>0</v>
      </c>
      <c r="AE271" s="30">
        <f t="shared" si="71"/>
        <v>0</v>
      </c>
      <c r="AF271" s="49">
        <v>2</v>
      </c>
      <c r="AG271" s="30">
        <f t="shared" si="72"/>
        <v>0</v>
      </c>
      <c r="AH271" s="1" t="s">
        <v>996</v>
      </c>
    </row>
    <row r="272" spans="1:34">
      <c r="A272" s="1" t="s">
        <v>997</v>
      </c>
      <c r="B272" s="1" t="s">
        <v>998</v>
      </c>
      <c r="C272" s="1" t="s">
        <v>7</v>
      </c>
      <c r="D272" s="1" t="s">
        <v>12</v>
      </c>
      <c r="E272" s="1"/>
      <c r="F272" s="3">
        <f t="shared" si="60"/>
        <v>670</v>
      </c>
      <c r="G272" s="3">
        <f t="shared" si="73"/>
        <v>0</v>
      </c>
      <c r="H272" s="29">
        <v>37</v>
      </c>
      <c r="I272" s="30">
        <f t="shared" si="61"/>
        <v>0</v>
      </c>
      <c r="J272" s="29">
        <v>208</v>
      </c>
      <c r="K272" s="30">
        <f t="shared" si="62"/>
        <v>0</v>
      </c>
      <c r="L272" s="33">
        <v>300</v>
      </c>
      <c r="M272" s="30">
        <f t="shared" si="63"/>
        <v>0</v>
      </c>
      <c r="N272" s="29">
        <v>70</v>
      </c>
      <c r="O272" s="10">
        <f t="shared" si="74"/>
        <v>0</v>
      </c>
      <c r="P272" s="42">
        <v>0</v>
      </c>
      <c r="Q272" s="30">
        <f t="shared" si="64"/>
        <v>0</v>
      </c>
      <c r="R272" s="42">
        <v>15</v>
      </c>
      <c r="S272" s="47">
        <f t="shared" si="65"/>
        <v>0</v>
      </c>
      <c r="T272" s="42">
        <v>0</v>
      </c>
      <c r="U272" s="30">
        <f t="shared" si="66"/>
        <v>0</v>
      </c>
      <c r="V272" s="42">
        <v>5</v>
      </c>
      <c r="W272" s="30">
        <f t="shared" si="67"/>
        <v>0</v>
      </c>
      <c r="X272" s="42">
        <v>0</v>
      </c>
      <c r="Y272" s="30">
        <f t="shared" si="68"/>
        <v>0</v>
      </c>
      <c r="Z272" s="42">
        <v>4</v>
      </c>
      <c r="AA272" s="30">
        <f t="shared" si="69"/>
        <v>0</v>
      </c>
      <c r="AB272" s="48">
        <v>0</v>
      </c>
      <c r="AC272" s="30">
        <f t="shared" si="70"/>
        <v>0</v>
      </c>
      <c r="AD272" s="29">
        <v>0</v>
      </c>
      <c r="AE272" s="30">
        <f t="shared" si="71"/>
        <v>0</v>
      </c>
      <c r="AF272" s="49">
        <v>31</v>
      </c>
      <c r="AG272" s="30">
        <f t="shared" si="72"/>
        <v>0</v>
      </c>
      <c r="AH272" s="1" t="s">
        <v>999</v>
      </c>
    </row>
    <row r="273" spans="1:34">
      <c r="A273" s="1" t="s">
        <v>1000</v>
      </c>
      <c r="B273" s="1" t="s">
        <v>1001</v>
      </c>
      <c r="C273" s="1" t="s">
        <v>7</v>
      </c>
      <c r="D273" s="1" t="s">
        <v>12</v>
      </c>
      <c r="E273" s="1"/>
      <c r="F273" s="3">
        <f t="shared" si="60"/>
        <v>228</v>
      </c>
      <c r="G273" s="3">
        <f t="shared" si="73"/>
        <v>0</v>
      </c>
      <c r="H273" s="29">
        <v>23</v>
      </c>
      <c r="I273" s="30">
        <f t="shared" si="61"/>
        <v>0</v>
      </c>
      <c r="J273" s="29">
        <v>130</v>
      </c>
      <c r="K273" s="30">
        <f t="shared" si="62"/>
        <v>0</v>
      </c>
      <c r="L273" s="33">
        <v>1</v>
      </c>
      <c r="M273" s="30">
        <f t="shared" si="63"/>
        <v>0</v>
      </c>
      <c r="N273" s="29">
        <v>21</v>
      </c>
      <c r="O273" s="10">
        <f t="shared" si="74"/>
        <v>0</v>
      </c>
      <c r="P273" s="42">
        <v>0</v>
      </c>
      <c r="Q273" s="30">
        <f t="shared" si="64"/>
        <v>0</v>
      </c>
      <c r="R273" s="42">
        <v>15</v>
      </c>
      <c r="S273" s="47">
        <f t="shared" si="65"/>
        <v>0</v>
      </c>
      <c r="T273" s="42">
        <v>0</v>
      </c>
      <c r="U273" s="30">
        <f t="shared" si="66"/>
        <v>0</v>
      </c>
      <c r="V273" s="42">
        <v>5</v>
      </c>
      <c r="W273" s="30">
        <f t="shared" si="67"/>
        <v>0</v>
      </c>
      <c r="X273" s="42">
        <v>5</v>
      </c>
      <c r="Y273" s="30">
        <f t="shared" si="68"/>
        <v>0</v>
      </c>
      <c r="Z273" s="42">
        <v>8</v>
      </c>
      <c r="AA273" s="30">
        <f t="shared" si="69"/>
        <v>0</v>
      </c>
      <c r="AB273" s="48">
        <v>0</v>
      </c>
      <c r="AC273" s="30">
        <f t="shared" si="70"/>
        <v>0</v>
      </c>
      <c r="AD273" s="29">
        <v>0</v>
      </c>
      <c r="AE273" s="30">
        <f t="shared" si="71"/>
        <v>0</v>
      </c>
      <c r="AF273" s="49">
        <v>20</v>
      </c>
      <c r="AG273" s="30">
        <f t="shared" si="72"/>
        <v>0</v>
      </c>
      <c r="AH273" s="1" t="s">
        <v>1002</v>
      </c>
    </row>
    <row r="274" spans="1:34">
      <c r="A274" s="1" t="s">
        <v>1003</v>
      </c>
      <c r="B274" s="1" t="s">
        <v>1004</v>
      </c>
      <c r="C274" s="1" t="s">
        <v>7</v>
      </c>
      <c r="D274" s="1" t="s">
        <v>12</v>
      </c>
      <c r="E274" s="1"/>
      <c r="F274" s="3">
        <f t="shared" si="60"/>
        <v>181</v>
      </c>
      <c r="G274" s="3">
        <f t="shared" si="73"/>
        <v>0</v>
      </c>
      <c r="H274" s="29">
        <v>8</v>
      </c>
      <c r="I274" s="30">
        <f t="shared" si="61"/>
        <v>0</v>
      </c>
      <c r="J274" s="29">
        <v>43</v>
      </c>
      <c r="K274" s="30">
        <f t="shared" si="62"/>
        <v>0</v>
      </c>
      <c r="L274" s="33">
        <v>120</v>
      </c>
      <c r="M274" s="30">
        <f t="shared" si="63"/>
        <v>0</v>
      </c>
      <c r="N274" s="29">
        <v>0</v>
      </c>
      <c r="O274" s="10">
        <f t="shared" si="74"/>
        <v>0</v>
      </c>
      <c r="P274" s="42">
        <v>0</v>
      </c>
      <c r="Q274" s="30">
        <f t="shared" si="64"/>
        <v>0</v>
      </c>
      <c r="R274" s="42">
        <v>0</v>
      </c>
      <c r="S274" s="47">
        <f t="shared" si="65"/>
        <v>0</v>
      </c>
      <c r="T274" s="42">
        <v>0</v>
      </c>
      <c r="U274" s="30">
        <f t="shared" si="66"/>
        <v>0</v>
      </c>
      <c r="V274" s="42">
        <v>0</v>
      </c>
      <c r="W274" s="30">
        <f t="shared" si="67"/>
        <v>0</v>
      </c>
      <c r="X274" s="42">
        <v>0</v>
      </c>
      <c r="Y274" s="30">
        <f t="shared" si="68"/>
        <v>0</v>
      </c>
      <c r="Z274" s="42">
        <v>4</v>
      </c>
      <c r="AA274" s="30">
        <f t="shared" si="69"/>
        <v>0</v>
      </c>
      <c r="AB274" s="48">
        <v>0</v>
      </c>
      <c r="AC274" s="30">
        <f t="shared" si="70"/>
        <v>0</v>
      </c>
      <c r="AD274" s="29">
        <v>0</v>
      </c>
      <c r="AE274" s="30">
        <f t="shared" si="71"/>
        <v>0</v>
      </c>
      <c r="AF274" s="49">
        <v>6</v>
      </c>
      <c r="AG274" s="30">
        <f t="shared" si="72"/>
        <v>0</v>
      </c>
      <c r="AH274" s="1" t="s">
        <v>1005</v>
      </c>
    </row>
    <row r="275" spans="1:34">
      <c r="A275" s="1" t="s">
        <v>1006</v>
      </c>
      <c r="B275" s="1" t="s">
        <v>1007</v>
      </c>
      <c r="C275" s="1" t="s">
        <v>7</v>
      </c>
      <c r="D275" s="1" t="s">
        <v>12</v>
      </c>
      <c r="E275" s="1"/>
      <c r="F275" s="3">
        <f t="shared" si="60"/>
        <v>442</v>
      </c>
      <c r="G275" s="3">
        <f t="shared" si="73"/>
        <v>0</v>
      </c>
      <c r="H275" s="29">
        <v>18</v>
      </c>
      <c r="I275" s="30">
        <f t="shared" si="61"/>
        <v>0</v>
      </c>
      <c r="J275" s="29">
        <v>104</v>
      </c>
      <c r="K275" s="30">
        <f t="shared" si="62"/>
        <v>0</v>
      </c>
      <c r="L275" s="33">
        <v>300</v>
      </c>
      <c r="M275" s="30">
        <f t="shared" si="63"/>
        <v>0</v>
      </c>
      <c r="N275" s="29">
        <v>0</v>
      </c>
      <c r="O275" s="10">
        <f t="shared" si="74"/>
        <v>0</v>
      </c>
      <c r="P275" s="42">
        <v>0</v>
      </c>
      <c r="Q275" s="30">
        <f t="shared" si="64"/>
        <v>0</v>
      </c>
      <c r="R275" s="42">
        <v>0</v>
      </c>
      <c r="S275" s="47">
        <f t="shared" si="65"/>
        <v>0</v>
      </c>
      <c r="T275" s="42">
        <v>0</v>
      </c>
      <c r="U275" s="30">
        <f t="shared" si="66"/>
        <v>0</v>
      </c>
      <c r="V275" s="42">
        <v>0</v>
      </c>
      <c r="W275" s="30">
        <f t="shared" si="67"/>
        <v>0</v>
      </c>
      <c r="X275" s="42">
        <v>0</v>
      </c>
      <c r="Y275" s="30">
        <f t="shared" si="68"/>
        <v>0</v>
      </c>
      <c r="Z275" s="42">
        <v>4</v>
      </c>
      <c r="AA275" s="30">
        <f t="shared" si="69"/>
        <v>0</v>
      </c>
      <c r="AB275" s="48">
        <v>0</v>
      </c>
      <c r="AC275" s="30">
        <f t="shared" si="70"/>
        <v>0</v>
      </c>
      <c r="AD275" s="29">
        <v>0</v>
      </c>
      <c r="AE275" s="30">
        <f t="shared" si="71"/>
        <v>0</v>
      </c>
      <c r="AF275" s="49">
        <v>16</v>
      </c>
      <c r="AG275" s="30">
        <f t="shared" si="72"/>
        <v>0</v>
      </c>
      <c r="AH275" s="1" t="s">
        <v>1008</v>
      </c>
    </row>
    <row r="276" spans="1:34">
      <c r="A276" s="1" t="s">
        <v>1009</v>
      </c>
      <c r="B276" s="1" t="s">
        <v>1010</v>
      </c>
      <c r="C276" s="1" t="s">
        <v>7</v>
      </c>
      <c r="D276" s="1" t="s">
        <v>28</v>
      </c>
      <c r="E276" s="1"/>
      <c r="F276" s="3">
        <f t="shared" si="60"/>
        <v>836</v>
      </c>
      <c r="G276" s="3">
        <f t="shared" si="73"/>
        <v>0</v>
      </c>
      <c r="H276" s="29">
        <v>44</v>
      </c>
      <c r="I276" s="30">
        <f t="shared" si="61"/>
        <v>0</v>
      </c>
      <c r="J276" s="29">
        <v>250</v>
      </c>
      <c r="K276" s="30">
        <f t="shared" si="62"/>
        <v>0</v>
      </c>
      <c r="L276" s="33">
        <v>360</v>
      </c>
      <c r="M276" s="30">
        <f t="shared" si="63"/>
        <v>0</v>
      </c>
      <c r="N276" s="29">
        <v>48</v>
      </c>
      <c r="O276" s="10">
        <f t="shared" si="74"/>
        <v>0</v>
      </c>
      <c r="P276" s="42">
        <v>25</v>
      </c>
      <c r="Q276" s="30">
        <f t="shared" si="64"/>
        <v>0</v>
      </c>
      <c r="R276" s="42">
        <v>10</v>
      </c>
      <c r="S276" s="47">
        <f t="shared" si="65"/>
        <v>0</v>
      </c>
      <c r="T276" s="42">
        <v>0</v>
      </c>
      <c r="U276" s="30">
        <f t="shared" si="66"/>
        <v>0</v>
      </c>
      <c r="V276" s="42">
        <v>10</v>
      </c>
      <c r="W276" s="30">
        <f t="shared" si="67"/>
        <v>0</v>
      </c>
      <c r="X276" s="42">
        <v>3</v>
      </c>
      <c r="Y276" s="30">
        <f t="shared" si="68"/>
        <v>0</v>
      </c>
      <c r="Z276" s="42">
        <v>48</v>
      </c>
      <c r="AA276" s="30">
        <f t="shared" si="69"/>
        <v>0</v>
      </c>
      <c r="AB276" s="48">
        <v>0</v>
      </c>
      <c r="AC276" s="30">
        <f t="shared" si="70"/>
        <v>0</v>
      </c>
      <c r="AD276" s="29">
        <v>0</v>
      </c>
      <c r="AE276" s="30">
        <f t="shared" si="71"/>
        <v>0</v>
      </c>
      <c r="AF276" s="49">
        <v>38</v>
      </c>
      <c r="AG276" s="30">
        <f t="shared" si="72"/>
        <v>0</v>
      </c>
      <c r="AH276" s="1" t="s">
        <v>1011</v>
      </c>
    </row>
    <row r="277" spans="1:34">
      <c r="A277" s="1" t="s">
        <v>1012</v>
      </c>
      <c r="B277" s="1" t="s">
        <v>1013</v>
      </c>
      <c r="C277" s="1" t="s">
        <v>7</v>
      </c>
      <c r="D277" s="1" t="s">
        <v>12</v>
      </c>
      <c r="E277" s="1"/>
      <c r="F277" s="3">
        <f t="shared" si="60"/>
        <v>136</v>
      </c>
      <c r="G277" s="3">
        <f t="shared" si="73"/>
        <v>0</v>
      </c>
      <c r="H277" s="29">
        <v>8</v>
      </c>
      <c r="I277" s="30">
        <f t="shared" si="61"/>
        <v>0</v>
      </c>
      <c r="J277" s="29">
        <v>49</v>
      </c>
      <c r="K277" s="30">
        <f t="shared" si="62"/>
        <v>0</v>
      </c>
      <c r="L277" s="33">
        <v>64</v>
      </c>
      <c r="M277" s="30">
        <f t="shared" si="63"/>
        <v>0</v>
      </c>
      <c r="N277" s="29">
        <v>0</v>
      </c>
      <c r="O277" s="10">
        <f t="shared" si="74"/>
        <v>0</v>
      </c>
      <c r="P277" s="42">
        <v>0</v>
      </c>
      <c r="Q277" s="30">
        <f t="shared" si="64"/>
        <v>0</v>
      </c>
      <c r="R277" s="42">
        <v>0</v>
      </c>
      <c r="S277" s="47">
        <f t="shared" si="65"/>
        <v>0</v>
      </c>
      <c r="T277" s="42">
        <v>0</v>
      </c>
      <c r="U277" s="30">
        <f t="shared" si="66"/>
        <v>0</v>
      </c>
      <c r="V277" s="42">
        <v>5</v>
      </c>
      <c r="W277" s="30">
        <f t="shared" si="67"/>
        <v>0</v>
      </c>
      <c r="X277" s="42">
        <v>1</v>
      </c>
      <c r="Y277" s="30">
        <f t="shared" si="68"/>
        <v>0</v>
      </c>
      <c r="Z277" s="42">
        <v>2</v>
      </c>
      <c r="AA277" s="30">
        <f t="shared" si="69"/>
        <v>0</v>
      </c>
      <c r="AB277" s="48">
        <v>0</v>
      </c>
      <c r="AC277" s="30">
        <f t="shared" si="70"/>
        <v>0</v>
      </c>
      <c r="AD277" s="29">
        <v>0</v>
      </c>
      <c r="AE277" s="30">
        <f t="shared" si="71"/>
        <v>0</v>
      </c>
      <c r="AF277" s="49">
        <v>7</v>
      </c>
      <c r="AG277" s="30">
        <f t="shared" si="72"/>
        <v>0</v>
      </c>
      <c r="AH277" s="1" t="s">
        <v>1014</v>
      </c>
    </row>
    <row r="278" spans="1:34">
      <c r="A278" s="1" t="s">
        <v>1015</v>
      </c>
      <c r="B278" s="1" t="s">
        <v>1016</v>
      </c>
      <c r="C278" s="1" t="s">
        <v>7</v>
      </c>
      <c r="D278" s="1" t="s">
        <v>903</v>
      </c>
      <c r="E278" s="1"/>
      <c r="F278" s="3">
        <f t="shared" si="60"/>
        <v>48</v>
      </c>
      <c r="G278" s="3">
        <f t="shared" si="73"/>
        <v>0</v>
      </c>
      <c r="H278" s="29">
        <v>5</v>
      </c>
      <c r="I278" s="30">
        <f t="shared" si="61"/>
        <v>0</v>
      </c>
      <c r="J278" s="29">
        <v>26</v>
      </c>
      <c r="K278" s="30">
        <f t="shared" si="62"/>
        <v>0</v>
      </c>
      <c r="L278" s="33">
        <v>1</v>
      </c>
      <c r="M278" s="30">
        <f t="shared" si="63"/>
        <v>0</v>
      </c>
      <c r="N278" s="29">
        <v>8</v>
      </c>
      <c r="O278" s="10">
        <f t="shared" si="74"/>
        <v>0</v>
      </c>
      <c r="P278" s="42">
        <v>0</v>
      </c>
      <c r="Q278" s="30">
        <f t="shared" si="64"/>
        <v>0</v>
      </c>
      <c r="R278" s="42">
        <v>0</v>
      </c>
      <c r="S278" s="47">
        <f t="shared" si="65"/>
        <v>0</v>
      </c>
      <c r="T278" s="42">
        <v>0</v>
      </c>
      <c r="U278" s="30">
        <f t="shared" si="66"/>
        <v>0</v>
      </c>
      <c r="V278" s="42">
        <v>0</v>
      </c>
      <c r="W278" s="30">
        <f t="shared" si="67"/>
        <v>0</v>
      </c>
      <c r="X278" s="42">
        <v>0</v>
      </c>
      <c r="Y278" s="30">
        <f t="shared" si="68"/>
        <v>0</v>
      </c>
      <c r="Z278" s="42">
        <v>4</v>
      </c>
      <c r="AA278" s="30">
        <f t="shared" si="69"/>
        <v>0</v>
      </c>
      <c r="AB278" s="48">
        <v>0</v>
      </c>
      <c r="AC278" s="30">
        <f t="shared" si="70"/>
        <v>0</v>
      </c>
      <c r="AD278" s="29">
        <v>0</v>
      </c>
      <c r="AE278" s="30">
        <f t="shared" si="71"/>
        <v>0</v>
      </c>
      <c r="AF278" s="49">
        <v>4</v>
      </c>
      <c r="AG278" s="30">
        <f t="shared" si="72"/>
        <v>0</v>
      </c>
      <c r="AH278" s="1" t="s">
        <v>1017</v>
      </c>
    </row>
    <row r="279" spans="1:34">
      <c r="A279" s="1" t="s">
        <v>1018</v>
      </c>
      <c r="B279" s="1" t="s">
        <v>1019</v>
      </c>
      <c r="C279" s="1" t="s">
        <v>7</v>
      </c>
      <c r="D279" s="1" t="s">
        <v>903</v>
      </c>
      <c r="E279" s="1"/>
      <c r="F279" s="3">
        <f t="shared" si="60"/>
        <v>228</v>
      </c>
      <c r="G279" s="3">
        <f t="shared" si="73"/>
        <v>0</v>
      </c>
      <c r="H279" s="29">
        <v>9</v>
      </c>
      <c r="I279" s="30">
        <f t="shared" si="61"/>
        <v>0</v>
      </c>
      <c r="J279" s="29">
        <v>52</v>
      </c>
      <c r="K279" s="30">
        <f t="shared" si="62"/>
        <v>0</v>
      </c>
      <c r="L279" s="33">
        <v>150</v>
      </c>
      <c r="M279" s="30">
        <f t="shared" si="63"/>
        <v>0</v>
      </c>
      <c r="N279" s="29">
        <v>5</v>
      </c>
      <c r="O279" s="10">
        <f t="shared" si="74"/>
        <v>0</v>
      </c>
      <c r="P279" s="42">
        <v>0</v>
      </c>
      <c r="Q279" s="30">
        <f t="shared" si="64"/>
        <v>0</v>
      </c>
      <c r="R279" s="42">
        <v>0</v>
      </c>
      <c r="S279" s="47">
        <f t="shared" si="65"/>
        <v>0</v>
      </c>
      <c r="T279" s="42">
        <v>0</v>
      </c>
      <c r="U279" s="30">
        <f t="shared" si="66"/>
        <v>0</v>
      </c>
      <c r="V279" s="42">
        <v>0</v>
      </c>
      <c r="W279" s="30">
        <f t="shared" si="67"/>
        <v>0</v>
      </c>
      <c r="X279" s="42">
        <v>0</v>
      </c>
      <c r="Y279" s="30">
        <f t="shared" si="68"/>
        <v>0</v>
      </c>
      <c r="Z279" s="42">
        <v>4</v>
      </c>
      <c r="AA279" s="30">
        <f t="shared" si="69"/>
        <v>0</v>
      </c>
      <c r="AB279" s="48">
        <v>0</v>
      </c>
      <c r="AC279" s="30">
        <f t="shared" si="70"/>
        <v>0</v>
      </c>
      <c r="AD279" s="29">
        <v>0</v>
      </c>
      <c r="AE279" s="30">
        <f t="shared" si="71"/>
        <v>0</v>
      </c>
      <c r="AF279" s="49">
        <v>8</v>
      </c>
      <c r="AG279" s="30">
        <f t="shared" si="72"/>
        <v>0</v>
      </c>
      <c r="AH279" s="1" t="s">
        <v>1020</v>
      </c>
    </row>
    <row r="280" spans="1:34">
      <c r="A280" s="1" t="s">
        <v>1021</v>
      </c>
      <c r="B280" s="1" t="s">
        <v>1022</v>
      </c>
      <c r="C280" s="1" t="s">
        <v>7</v>
      </c>
      <c r="D280" s="1" t="s">
        <v>405</v>
      </c>
      <c r="E280" s="1"/>
      <c r="F280" s="3">
        <f t="shared" si="60"/>
        <v>12</v>
      </c>
      <c r="G280" s="3">
        <f t="shared" si="73"/>
        <v>0</v>
      </c>
      <c r="H280" s="29">
        <v>0</v>
      </c>
      <c r="I280" s="30">
        <f t="shared" si="61"/>
        <v>0</v>
      </c>
      <c r="J280" s="29">
        <v>0</v>
      </c>
      <c r="K280" s="30">
        <f t="shared" si="62"/>
        <v>0</v>
      </c>
      <c r="L280" s="33">
        <v>2</v>
      </c>
      <c r="M280" s="30">
        <f t="shared" si="63"/>
        <v>0</v>
      </c>
      <c r="N280" s="29">
        <v>10</v>
      </c>
      <c r="O280" s="10">
        <f t="shared" si="74"/>
        <v>0</v>
      </c>
      <c r="P280" s="42">
        <v>0</v>
      </c>
      <c r="Q280" s="30">
        <f t="shared" si="64"/>
        <v>0</v>
      </c>
      <c r="R280" s="42">
        <v>0</v>
      </c>
      <c r="S280" s="47">
        <f t="shared" si="65"/>
        <v>0</v>
      </c>
      <c r="T280" s="42">
        <v>0</v>
      </c>
      <c r="U280" s="30">
        <f t="shared" si="66"/>
        <v>0</v>
      </c>
      <c r="V280" s="42">
        <v>0</v>
      </c>
      <c r="W280" s="30">
        <f t="shared" si="67"/>
        <v>0</v>
      </c>
      <c r="X280" s="42">
        <v>0</v>
      </c>
      <c r="Y280" s="30">
        <f t="shared" si="68"/>
        <v>0</v>
      </c>
      <c r="Z280" s="42">
        <v>0</v>
      </c>
      <c r="AA280" s="30">
        <f t="shared" si="69"/>
        <v>0</v>
      </c>
      <c r="AB280" s="48">
        <v>0</v>
      </c>
      <c r="AC280" s="30">
        <f t="shared" si="70"/>
        <v>0</v>
      </c>
      <c r="AD280" s="29">
        <v>0</v>
      </c>
      <c r="AE280" s="30">
        <f t="shared" si="71"/>
        <v>0</v>
      </c>
      <c r="AF280" s="51">
        <v>0</v>
      </c>
      <c r="AG280" s="30">
        <f t="shared" si="72"/>
        <v>0</v>
      </c>
      <c r="AH280" s="1" t="s">
        <v>1023</v>
      </c>
    </row>
    <row r="281" spans="1:34">
      <c r="A281" s="1" t="s">
        <v>1024</v>
      </c>
      <c r="B281" s="1" t="s">
        <v>1025</v>
      </c>
      <c r="C281" s="1" t="s">
        <v>7</v>
      </c>
      <c r="D281" s="1" t="s">
        <v>405</v>
      </c>
      <c r="E281" s="1"/>
      <c r="F281" s="3">
        <f t="shared" si="60"/>
        <v>18</v>
      </c>
      <c r="G281" s="3">
        <f t="shared" si="73"/>
        <v>0</v>
      </c>
      <c r="H281" s="29">
        <v>0</v>
      </c>
      <c r="I281" s="30">
        <f t="shared" si="61"/>
        <v>0</v>
      </c>
      <c r="J281" s="29">
        <v>2</v>
      </c>
      <c r="K281" s="30">
        <f t="shared" si="62"/>
        <v>0</v>
      </c>
      <c r="L281" s="33">
        <v>4</v>
      </c>
      <c r="M281" s="30">
        <f t="shared" si="63"/>
        <v>0</v>
      </c>
      <c r="N281" s="29">
        <v>12</v>
      </c>
      <c r="O281" s="10">
        <f t="shared" si="74"/>
        <v>0</v>
      </c>
      <c r="P281" s="42">
        <v>0</v>
      </c>
      <c r="Q281" s="30">
        <f t="shared" si="64"/>
        <v>0</v>
      </c>
      <c r="R281" s="42">
        <v>0</v>
      </c>
      <c r="S281" s="47">
        <f t="shared" si="65"/>
        <v>0</v>
      </c>
      <c r="T281" s="42">
        <v>0</v>
      </c>
      <c r="U281" s="30">
        <f t="shared" si="66"/>
        <v>0</v>
      </c>
      <c r="V281" s="42">
        <v>0</v>
      </c>
      <c r="W281" s="30">
        <f t="shared" si="67"/>
        <v>0</v>
      </c>
      <c r="X281" s="42">
        <v>0</v>
      </c>
      <c r="Y281" s="30">
        <f t="shared" si="68"/>
        <v>0</v>
      </c>
      <c r="Z281" s="42">
        <v>0</v>
      </c>
      <c r="AA281" s="30">
        <f t="shared" si="69"/>
        <v>0</v>
      </c>
      <c r="AB281" s="48">
        <v>0</v>
      </c>
      <c r="AC281" s="30">
        <f t="shared" si="70"/>
        <v>0</v>
      </c>
      <c r="AD281" s="29">
        <v>0</v>
      </c>
      <c r="AE281" s="30">
        <f t="shared" si="71"/>
        <v>0</v>
      </c>
      <c r="AF281" s="51">
        <v>0</v>
      </c>
      <c r="AG281" s="30">
        <f t="shared" si="72"/>
        <v>0</v>
      </c>
      <c r="AH281" s="1" t="s">
        <v>1026</v>
      </c>
    </row>
    <row r="282" spans="1:34">
      <c r="A282" s="1" t="s">
        <v>1037</v>
      </c>
      <c r="B282" s="1" t="s">
        <v>1038</v>
      </c>
      <c r="C282" s="1" t="s">
        <v>7</v>
      </c>
      <c r="D282" s="1" t="s">
        <v>614</v>
      </c>
      <c r="E282" s="1"/>
      <c r="F282" s="3">
        <f t="shared" si="60"/>
        <v>17</v>
      </c>
      <c r="G282" s="3">
        <f t="shared" si="73"/>
        <v>0</v>
      </c>
      <c r="H282" s="29">
        <v>0</v>
      </c>
      <c r="I282" s="30">
        <f t="shared" si="61"/>
        <v>0</v>
      </c>
      <c r="J282" s="29">
        <v>2</v>
      </c>
      <c r="K282" s="30">
        <f t="shared" si="62"/>
        <v>0</v>
      </c>
      <c r="L282" s="33">
        <v>1</v>
      </c>
      <c r="M282" s="30">
        <f t="shared" si="63"/>
        <v>0</v>
      </c>
      <c r="N282" s="29">
        <v>10</v>
      </c>
      <c r="O282" s="10">
        <f t="shared" si="74"/>
        <v>0</v>
      </c>
      <c r="P282" s="42">
        <v>0</v>
      </c>
      <c r="Q282" s="30">
        <f t="shared" si="64"/>
        <v>0</v>
      </c>
      <c r="R282" s="42">
        <v>0</v>
      </c>
      <c r="S282" s="47">
        <f t="shared" si="65"/>
        <v>0</v>
      </c>
      <c r="T282" s="42">
        <v>0</v>
      </c>
      <c r="U282" s="30">
        <f t="shared" si="66"/>
        <v>0</v>
      </c>
      <c r="V282" s="42">
        <v>0</v>
      </c>
      <c r="W282" s="30">
        <f t="shared" si="67"/>
        <v>0</v>
      </c>
      <c r="X282" s="42">
        <v>0</v>
      </c>
      <c r="Y282" s="30">
        <f t="shared" si="68"/>
        <v>0</v>
      </c>
      <c r="Z282" s="42">
        <v>4</v>
      </c>
      <c r="AA282" s="30">
        <f t="shared" si="69"/>
        <v>0</v>
      </c>
      <c r="AB282" s="48">
        <v>0</v>
      </c>
      <c r="AC282" s="30">
        <f t="shared" si="70"/>
        <v>0</v>
      </c>
      <c r="AD282" s="29">
        <v>0</v>
      </c>
      <c r="AE282" s="30">
        <f t="shared" si="71"/>
        <v>0</v>
      </c>
      <c r="AF282" s="51">
        <v>0</v>
      </c>
      <c r="AG282" s="30">
        <f t="shared" si="72"/>
        <v>0</v>
      </c>
      <c r="AH282" s="1" t="s">
        <v>1039</v>
      </c>
    </row>
    <row r="283" spans="1:34">
      <c r="A283" s="1" t="s">
        <v>1040</v>
      </c>
      <c r="B283" s="1" t="s">
        <v>1041</v>
      </c>
      <c r="C283" s="1" t="s">
        <v>7</v>
      </c>
      <c r="D283" s="1" t="s">
        <v>614</v>
      </c>
      <c r="E283" s="1"/>
      <c r="F283" s="3">
        <f t="shared" si="60"/>
        <v>172</v>
      </c>
      <c r="G283" s="3">
        <f t="shared" si="73"/>
        <v>0</v>
      </c>
      <c r="H283" s="29">
        <v>20</v>
      </c>
      <c r="I283" s="30">
        <f t="shared" si="61"/>
        <v>0</v>
      </c>
      <c r="J283" s="29">
        <v>116</v>
      </c>
      <c r="K283" s="30">
        <f t="shared" si="62"/>
        <v>0</v>
      </c>
      <c r="L283" s="33">
        <v>1</v>
      </c>
      <c r="M283" s="30">
        <f t="shared" si="63"/>
        <v>0</v>
      </c>
      <c r="N283" s="29">
        <v>18</v>
      </c>
      <c r="O283" s="10">
        <f t="shared" si="74"/>
        <v>0</v>
      </c>
      <c r="P283" s="42">
        <v>0</v>
      </c>
      <c r="Q283" s="30">
        <f t="shared" si="64"/>
        <v>0</v>
      </c>
      <c r="R283" s="42">
        <v>0</v>
      </c>
      <c r="S283" s="47">
        <f t="shared" si="65"/>
        <v>0</v>
      </c>
      <c r="T283" s="42">
        <v>0</v>
      </c>
      <c r="U283" s="30">
        <f t="shared" si="66"/>
        <v>0</v>
      </c>
      <c r="V283" s="42">
        <v>0</v>
      </c>
      <c r="W283" s="30">
        <f t="shared" si="67"/>
        <v>0</v>
      </c>
      <c r="X283" s="42">
        <v>0</v>
      </c>
      <c r="Y283" s="30">
        <f t="shared" si="68"/>
        <v>0</v>
      </c>
      <c r="Z283" s="42">
        <v>0</v>
      </c>
      <c r="AA283" s="30">
        <f t="shared" si="69"/>
        <v>0</v>
      </c>
      <c r="AB283" s="48">
        <v>0</v>
      </c>
      <c r="AC283" s="30">
        <f t="shared" si="70"/>
        <v>0</v>
      </c>
      <c r="AD283" s="29">
        <v>0</v>
      </c>
      <c r="AE283" s="30">
        <f t="shared" si="71"/>
        <v>0</v>
      </c>
      <c r="AF283" s="49">
        <v>17</v>
      </c>
      <c r="AG283" s="30">
        <f t="shared" si="72"/>
        <v>0</v>
      </c>
      <c r="AH283" s="1" t="s">
        <v>1042</v>
      </c>
    </row>
    <row r="284" spans="1:34">
      <c r="A284" s="1" t="s">
        <v>1043</v>
      </c>
      <c r="B284" s="1" t="s">
        <v>1044</v>
      </c>
      <c r="C284" s="1" t="s">
        <v>7</v>
      </c>
      <c r="D284" s="1" t="s">
        <v>1045</v>
      </c>
      <c r="E284" s="1"/>
      <c r="F284" s="3">
        <f t="shared" si="60"/>
        <v>61</v>
      </c>
      <c r="G284" s="3">
        <f t="shared" si="73"/>
        <v>0</v>
      </c>
      <c r="H284" s="29">
        <v>3</v>
      </c>
      <c r="I284" s="30">
        <f t="shared" si="61"/>
        <v>0</v>
      </c>
      <c r="J284" s="29">
        <v>17</v>
      </c>
      <c r="K284" s="30">
        <f t="shared" si="62"/>
        <v>0</v>
      </c>
      <c r="L284" s="33">
        <v>28</v>
      </c>
      <c r="M284" s="30">
        <f t="shared" si="63"/>
        <v>0</v>
      </c>
      <c r="N284" s="29">
        <v>5</v>
      </c>
      <c r="O284" s="10">
        <f t="shared" si="74"/>
        <v>0</v>
      </c>
      <c r="P284" s="42">
        <v>0</v>
      </c>
      <c r="Q284" s="30">
        <f t="shared" si="64"/>
        <v>0</v>
      </c>
      <c r="R284" s="42">
        <v>5</v>
      </c>
      <c r="S284" s="47">
        <f t="shared" si="65"/>
        <v>0</v>
      </c>
      <c r="T284" s="42">
        <v>0</v>
      </c>
      <c r="U284" s="30">
        <f t="shared" si="66"/>
        <v>0</v>
      </c>
      <c r="V284" s="42">
        <v>0</v>
      </c>
      <c r="W284" s="30">
        <f t="shared" si="67"/>
        <v>0</v>
      </c>
      <c r="X284" s="42">
        <v>0</v>
      </c>
      <c r="Y284" s="30">
        <f t="shared" si="68"/>
        <v>0</v>
      </c>
      <c r="Z284" s="42">
        <v>0</v>
      </c>
      <c r="AA284" s="30">
        <f t="shared" si="69"/>
        <v>0</v>
      </c>
      <c r="AB284" s="48">
        <v>0</v>
      </c>
      <c r="AC284" s="30">
        <f t="shared" si="70"/>
        <v>0</v>
      </c>
      <c r="AD284" s="29">
        <v>0</v>
      </c>
      <c r="AE284" s="30">
        <f t="shared" si="71"/>
        <v>0</v>
      </c>
      <c r="AF284" s="49">
        <v>3</v>
      </c>
      <c r="AG284" s="30">
        <f t="shared" si="72"/>
        <v>0</v>
      </c>
      <c r="AH284" s="1" t="s">
        <v>1046</v>
      </c>
    </row>
    <row r="285" spans="1:34">
      <c r="A285" s="1" t="s">
        <v>1047</v>
      </c>
      <c r="B285" s="1" t="s">
        <v>1048</v>
      </c>
      <c r="C285" s="1" t="s">
        <v>7</v>
      </c>
      <c r="D285" s="1" t="s">
        <v>445</v>
      </c>
      <c r="E285" s="1"/>
      <c r="F285" s="3">
        <f t="shared" si="60"/>
        <v>50</v>
      </c>
      <c r="G285" s="3">
        <f t="shared" si="73"/>
        <v>0</v>
      </c>
      <c r="H285" s="29">
        <v>4</v>
      </c>
      <c r="I285" s="30">
        <f t="shared" si="61"/>
        <v>0</v>
      </c>
      <c r="J285" s="29">
        <v>20</v>
      </c>
      <c r="K285" s="30">
        <f t="shared" si="62"/>
        <v>0</v>
      </c>
      <c r="L285" s="33">
        <v>1</v>
      </c>
      <c r="M285" s="30">
        <f t="shared" si="63"/>
        <v>0</v>
      </c>
      <c r="N285" s="29">
        <v>20</v>
      </c>
      <c r="O285" s="10">
        <f t="shared" si="74"/>
        <v>0</v>
      </c>
      <c r="P285" s="42">
        <v>0</v>
      </c>
      <c r="Q285" s="30">
        <f t="shared" si="64"/>
        <v>0</v>
      </c>
      <c r="R285" s="42">
        <v>0</v>
      </c>
      <c r="S285" s="47">
        <f t="shared" si="65"/>
        <v>0</v>
      </c>
      <c r="T285" s="42">
        <v>0</v>
      </c>
      <c r="U285" s="30">
        <f t="shared" si="66"/>
        <v>0</v>
      </c>
      <c r="V285" s="42">
        <v>0</v>
      </c>
      <c r="W285" s="30">
        <f t="shared" si="67"/>
        <v>0</v>
      </c>
      <c r="X285" s="42">
        <v>0</v>
      </c>
      <c r="Y285" s="30">
        <f t="shared" si="68"/>
        <v>0</v>
      </c>
      <c r="Z285" s="42">
        <v>2</v>
      </c>
      <c r="AA285" s="30">
        <f t="shared" si="69"/>
        <v>0</v>
      </c>
      <c r="AB285" s="48">
        <v>0</v>
      </c>
      <c r="AC285" s="30">
        <f t="shared" si="70"/>
        <v>0</v>
      </c>
      <c r="AD285" s="29">
        <v>0</v>
      </c>
      <c r="AE285" s="30">
        <f t="shared" si="71"/>
        <v>0</v>
      </c>
      <c r="AF285" s="49">
        <v>3</v>
      </c>
      <c r="AG285" s="30">
        <f t="shared" si="72"/>
        <v>0</v>
      </c>
      <c r="AH285" s="1" t="s">
        <v>1049</v>
      </c>
    </row>
    <row r="286" spans="1:34">
      <c r="A286" s="1" t="s">
        <v>1050</v>
      </c>
      <c r="B286" s="1" t="s">
        <v>1051</v>
      </c>
      <c r="C286" s="1" t="s">
        <v>7</v>
      </c>
      <c r="D286" s="1" t="s">
        <v>28</v>
      </c>
      <c r="E286" s="1"/>
      <c r="F286" s="3">
        <f t="shared" si="60"/>
        <v>128</v>
      </c>
      <c r="G286" s="3">
        <f t="shared" si="73"/>
        <v>0</v>
      </c>
      <c r="H286" s="29">
        <v>10</v>
      </c>
      <c r="I286" s="30">
        <f t="shared" si="61"/>
        <v>0</v>
      </c>
      <c r="J286" s="29">
        <v>55</v>
      </c>
      <c r="K286" s="30">
        <f t="shared" si="62"/>
        <v>0</v>
      </c>
      <c r="L286" s="33">
        <v>1</v>
      </c>
      <c r="M286" s="30">
        <f t="shared" si="63"/>
        <v>0</v>
      </c>
      <c r="N286" s="29">
        <v>40</v>
      </c>
      <c r="O286" s="10">
        <f t="shared" si="74"/>
        <v>0</v>
      </c>
      <c r="P286" s="42">
        <v>0</v>
      </c>
      <c r="Q286" s="30">
        <f t="shared" si="64"/>
        <v>0</v>
      </c>
      <c r="R286" s="42">
        <v>0</v>
      </c>
      <c r="S286" s="47">
        <f t="shared" si="65"/>
        <v>0</v>
      </c>
      <c r="T286" s="42">
        <v>0</v>
      </c>
      <c r="U286" s="30">
        <f t="shared" si="66"/>
        <v>0</v>
      </c>
      <c r="V286" s="42">
        <v>12</v>
      </c>
      <c r="W286" s="30">
        <f t="shared" si="67"/>
        <v>0</v>
      </c>
      <c r="X286" s="42">
        <v>0</v>
      </c>
      <c r="Y286" s="30">
        <f t="shared" si="68"/>
        <v>0</v>
      </c>
      <c r="Z286" s="42">
        <v>2</v>
      </c>
      <c r="AA286" s="30">
        <f t="shared" si="69"/>
        <v>0</v>
      </c>
      <c r="AB286" s="48">
        <v>0</v>
      </c>
      <c r="AC286" s="30">
        <f t="shared" si="70"/>
        <v>0</v>
      </c>
      <c r="AD286" s="29">
        <v>0</v>
      </c>
      <c r="AE286" s="30">
        <f t="shared" si="71"/>
        <v>0</v>
      </c>
      <c r="AF286" s="49">
        <v>8</v>
      </c>
      <c r="AG286" s="30">
        <f t="shared" si="72"/>
        <v>0</v>
      </c>
      <c r="AH286" s="1" t="s">
        <v>1052</v>
      </c>
    </row>
    <row r="287" spans="1:34">
      <c r="A287" s="1" t="s">
        <v>1053</v>
      </c>
      <c r="B287" s="1" t="s">
        <v>1054</v>
      </c>
      <c r="C287" s="1" t="s">
        <v>7</v>
      </c>
      <c r="D287" s="1" t="s">
        <v>484</v>
      </c>
      <c r="E287" s="1"/>
      <c r="F287" s="3">
        <f t="shared" si="60"/>
        <v>15</v>
      </c>
      <c r="G287" s="3">
        <f t="shared" si="73"/>
        <v>0</v>
      </c>
      <c r="H287" s="29">
        <v>0</v>
      </c>
      <c r="I287" s="30">
        <f t="shared" si="61"/>
        <v>0</v>
      </c>
      <c r="J287" s="29">
        <v>3</v>
      </c>
      <c r="K287" s="30">
        <f t="shared" si="62"/>
        <v>0</v>
      </c>
      <c r="L287" s="33">
        <v>1</v>
      </c>
      <c r="M287" s="30">
        <f t="shared" si="63"/>
        <v>0</v>
      </c>
      <c r="N287" s="29">
        <v>5</v>
      </c>
      <c r="O287" s="10">
        <f t="shared" si="74"/>
        <v>0</v>
      </c>
      <c r="P287" s="42">
        <v>0</v>
      </c>
      <c r="Q287" s="30">
        <f t="shared" si="64"/>
        <v>0</v>
      </c>
      <c r="R287" s="42">
        <v>0</v>
      </c>
      <c r="S287" s="47">
        <f t="shared" si="65"/>
        <v>0</v>
      </c>
      <c r="T287" s="42">
        <v>6</v>
      </c>
      <c r="U287" s="30">
        <f t="shared" si="66"/>
        <v>0</v>
      </c>
      <c r="V287" s="42">
        <v>0</v>
      </c>
      <c r="W287" s="30">
        <f t="shared" si="67"/>
        <v>0</v>
      </c>
      <c r="X287" s="42">
        <v>0</v>
      </c>
      <c r="Y287" s="30">
        <f t="shared" si="68"/>
        <v>0</v>
      </c>
      <c r="Z287" s="42">
        <v>0</v>
      </c>
      <c r="AA287" s="30">
        <f t="shared" si="69"/>
        <v>0</v>
      </c>
      <c r="AB287" s="48">
        <v>0</v>
      </c>
      <c r="AC287" s="30">
        <f t="shared" si="70"/>
        <v>0</v>
      </c>
      <c r="AD287" s="29">
        <v>0</v>
      </c>
      <c r="AE287" s="30">
        <f t="shared" si="71"/>
        <v>0</v>
      </c>
      <c r="AF287" s="51">
        <v>0</v>
      </c>
      <c r="AG287" s="30">
        <f t="shared" si="72"/>
        <v>0</v>
      </c>
      <c r="AH287" s="1" t="s">
        <v>1055</v>
      </c>
    </row>
    <row r="288" spans="1:34">
      <c r="A288" s="1" t="s">
        <v>1056</v>
      </c>
      <c r="B288" s="1" t="s">
        <v>1057</v>
      </c>
      <c r="C288" s="1" t="s">
        <v>7</v>
      </c>
      <c r="D288" s="1" t="s">
        <v>214</v>
      </c>
      <c r="E288" s="1"/>
      <c r="F288" s="3">
        <f t="shared" si="60"/>
        <v>20</v>
      </c>
      <c r="G288" s="3">
        <f t="shared" si="73"/>
        <v>0</v>
      </c>
      <c r="H288" s="29">
        <v>0</v>
      </c>
      <c r="I288" s="30">
        <f t="shared" si="61"/>
        <v>0</v>
      </c>
      <c r="J288" s="29">
        <v>4</v>
      </c>
      <c r="K288" s="30">
        <f t="shared" si="62"/>
        <v>0</v>
      </c>
      <c r="L288" s="33">
        <v>1</v>
      </c>
      <c r="M288" s="30">
        <f t="shared" si="63"/>
        <v>0</v>
      </c>
      <c r="N288" s="29">
        <v>3</v>
      </c>
      <c r="O288" s="10">
        <f t="shared" si="74"/>
        <v>0</v>
      </c>
      <c r="P288" s="42">
        <v>0</v>
      </c>
      <c r="Q288" s="30">
        <f t="shared" si="64"/>
        <v>0</v>
      </c>
      <c r="R288" s="42">
        <v>1</v>
      </c>
      <c r="S288" s="47">
        <f t="shared" si="65"/>
        <v>0</v>
      </c>
      <c r="T288" s="42">
        <v>1</v>
      </c>
      <c r="U288" s="30">
        <f t="shared" si="66"/>
        <v>0</v>
      </c>
      <c r="V288" s="42">
        <v>1</v>
      </c>
      <c r="W288" s="30">
        <f t="shared" si="67"/>
        <v>0</v>
      </c>
      <c r="X288" s="42">
        <v>1</v>
      </c>
      <c r="Y288" s="30">
        <f t="shared" si="68"/>
        <v>0</v>
      </c>
      <c r="Z288" s="42">
        <v>2</v>
      </c>
      <c r="AA288" s="30">
        <f t="shared" si="69"/>
        <v>0</v>
      </c>
      <c r="AB288" s="48">
        <v>5</v>
      </c>
      <c r="AC288" s="30">
        <f t="shared" si="70"/>
        <v>0</v>
      </c>
      <c r="AD288" s="29">
        <v>0</v>
      </c>
      <c r="AE288" s="30">
        <f t="shared" si="71"/>
        <v>0</v>
      </c>
      <c r="AF288" s="49">
        <v>1</v>
      </c>
      <c r="AG288" s="30">
        <f t="shared" si="72"/>
        <v>0</v>
      </c>
      <c r="AH288" s="1" t="s">
        <v>1058</v>
      </c>
    </row>
    <row r="289" spans="1:34">
      <c r="A289" s="1" t="s">
        <v>1059</v>
      </c>
      <c r="B289" s="1" t="s">
        <v>1060</v>
      </c>
      <c r="C289" s="1" t="s">
        <v>7</v>
      </c>
      <c r="D289" s="1" t="s">
        <v>12</v>
      </c>
      <c r="E289" s="1"/>
      <c r="F289" s="3">
        <f t="shared" si="60"/>
        <v>678</v>
      </c>
      <c r="G289" s="3">
        <f t="shared" si="73"/>
        <v>0</v>
      </c>
      <c r="H289" s="29">
        <v>29</v>
      </c>
      <c r="I289" s="30">
        <f t="shared" si="61"/>
        <v>0</v>
      </c>
      <c r="J289" s="29">
        <v>164</v>
      </c>
      <c r="K289" s="30">
        <f t="shared" si="62"/>
        <v>0</v>
      </c>
      <c r="L289" s="33">
        <v>400</v>
      </c>
      <c r="M289" s="30">
        <f t="shared" si="63"/>
        <v>0</v>
      </c>
      <c r="N289" s="29">
        <v>10</v>
      </c>
      <c r="O289" s="10">
        <f t="shared" si="74"/>
        <v>0</v>
      </c>
      <c r="P289" s="42">
        <v>0</v>
      </c>
      <c r="Q289" s="30">
        <f t="shared" si="64"/>
        <v>0</v>
      </c>
      <c r="R289" s="42">
        <v>30</v>
      </c>
      <c r="S289" s="47">
        <f t="shared" si="65"/>
        <v>0</v>
      </c>
      <c r="T289" s="42">
        <v>0</v>
      </c>
      <c r="U289" s="30">
        <f t="shared" si="66"/>
        <v>0</v>
      </c>
      <c r="V289" s="42">
        <v>0</v>
      </c>
      <c r="W289" s="30">
        <f t="shared" si="67"/>
        <v>0</v>
      </c>
      <c r="X289" s="42">
        <v>8</v>
      </c>
      <c r="Y289" s="30">
        <f t="shared" si="68"/>
        <v>0</v>
      </c>
      <c r="Z289" s="42">
        <v>12</v>
      </c>
      <c r="AA289" s="30">
        <f t="shared" si="69"/>
        <v>0</v>
      </c>
      <c r="AB289" s="48">
        <v>0</v>
      </c>
      <c r="AC289" s="30">
        <f t="shared" si="70"/>
        <v>0</v>
      </c>
      <c r="AD289" s="29">
        <v>0</v>
      </c>
      <c r="AE289" s="30">
        <f t="shared" si="71"/>
        <v>0</v>
      </c>
      <c r="AF289" s="49">
        <v>25</v>
      </c>
      <c r="AG289" s="30">
        <f t="shared" si="72"/>
        <v>0</v>
      </c>
      <c r="AH289" s="1" t="s">
        <v>1061</v>
      </c>
    </row>
    <row r="290" spans="1:34">
      <c r="A290" s="1" t="s">
        <v>1062</v>
      </c>
      <c r="B290" s="1" t="s">
        <v>1063</v>
      </c>
      <c r="C290" s="1" t="s">
        <v>7</v>
      </c>
      <c r="D290" s="1" t="s">
        <v>12</v>
      </c>
      <c r="E290" s="1"/>
      <c r="F290" s="3">
        <f t="shared" si="60"/>
        <v>1156</v>
      </c>
      <c r="G290" s="3">
        <f t="shared" si="73"/>
        <v>0</v>
      </c>
      <c r="H290" s="29">
        <v>60</v>
      </c>
      <c r="I290" s="30">
        <f t="shared" si="61"/>
        <v>0</v>
      </c>
      <c r="J290" s="29">
        <v>343</v>
      </c>
      <c r="K290" s="30">
        <f t="shared" si="62"/>
        <v>0</v>
      </c>
      <c r="L290" s="33">
        <v>500</v>
      </c>
      <c r="M290" s="30">
        <f t="shared" si="63"/>
        <v>0</v>
      </c>
      <c r="N290" s="29">
        <v>65</v>
      </c>
      <c r="O290" s="10">
        <f t="shared" si="74"/>
        <v>0</v>
      </c>
      <c r="P290" s="42">
        <v>0</v>
      </c>
      <c r="Q290" s="30">
        <f t="shared" si="64"/>
        <v>0</v>
      </c>
      <c r="R290" s="42">
        <v>90</v>
      </c>
      <c r="S290" s="47">
        <f t="shared" si="65"/>
        <v>0</v>
      </c>
      <c r="T290" s="42">
        <v>21</v>
      </c>
      <c r="U290" s="30">
        <f t="shared" si="66"/>
        <v>0</v>
      </c>
      <c r="V290" s="42">
        <v>10</v>
      </c>
      <c r="W290" s="30">
        <f t="shared" si="67"/>
        <v>0</v>
      </c>
      <c r="X290" s="42">
        <v>0</v>
      </c>
      <c r="Y290" s="30">
        <f t="shared" si="68"/>
        <v>0</v>
      </c>
      <c r="Z290" s="42">
        <v>16</v>
      </c>
      <c r="AA290" s="30">
        <f t="shared" si="69"/>
        <v>0</v>
      </c>
      <c r="AB290" s="48">
        <v>0</v>
      </c>
      <c r="AC290" s="30">
        <f t="shared" si="70"/>
        <v>0</v>
      </c>
      <c r="AD290" s="29">
        <v>0</v>
      </c>
      <c r="AE290" s="30">
        <f t="shared" si="71"/>
        <v>0</v>
      </c>
      <c r="AF290" s="49">
        <v>51</v>
      </c>
      <c r="AG290" s="30">
        <f t="shared" si="72"/>
        <v>0</v>
      </c>
      <c r="AH290" s="1" t="s">
        <v>1064</v>
      </c>
    </row>
    <row r="291" spans="1:34">
      <c r="A291" s="1" t="s">
        <v>1065</v>
      </c>
      <c r="B291" s="1" t="s">
        <v>1066</v>
      </c>
      <c r="C291" s="1" t="s">
        <v>7</v>
      </c>
      <c r="D291" s="1" t="s">
        <v>12</v>
      </c>
      <c r="E291" s="1"/>
      <c r="F291" s="3">
        <f t="shared" si="60"/>
        <v>15</v>
      </c>
      <c r="G291" s="3">
        <f t="shared" si="73"/>
        <v>0</v>
      </c>
      <c r="H291" s="29">
        <v>0</v>
      </c>
      <c r="I291" s="30">
        <f t="shared" si="61"/>
        <v>0</v>
      </c>
      <c r="J291" s="29">
        <v>3</v>
      </c>
      <c r="K291" s="30">
        <f t="shared" si="62"/>
        <v>0</v>
      </c>
      <c r="L291" s="33">
        <v>1</v>
      </c>
      <c r="M291" s="30">
        <f t="shared" si="63"/>
        <v>0</v>
      </c>
      <c r="N291" s="29">
        <v>10</v>
      </c>
      <c r="O291" s="10">
        <f t="shared" si="74"/>
        <v>0</v>
      </c>
      <c r="P291" s="42">
        <v>0</v>
      </c>
      <c r="Q291" s="30">
        <f t="shared" si="64"/>
        <v>0</v>
      </c>
      <c r="R291" s="42">
        <v>1</v>
      </c>
      <c r="S291" s="47">
        <f t="shared" si="65"/>
        <v>0</v>
      </c>
      <c r="T291" s="42">
        <v>0</v>
      </c>
      <c r="U291" s="30">
        <f t="shared" si="66"/>
        <v>0</v>
      </c>
      <c r="V291" s="42">
        <v>0</v>
      </c>
      <c r="W291" s="30">
        <f t="shared" si="67"/>
        <v>0</v>
      </c>
      <c r="X291" s="42">
        <v>0</v>
      </c>
      <c r="Y291" s="30">
        <f t="shared" si="68"/>
        <v>0</v>
      </c>
      <c r="Z291" s="42">
        <v>0</v>
      </c>
      <c r="AA291" s="30">
        <f t="shared" si="69"/>
        <v>0</v>
      </c>
      <c r="AB291" s="48">
        <v>0</v>
      </c>
      <c r="AC291" s="30">
        <f t="shared" si="70"/>
        <v>0</v>
      </c>
      <c r="AD291" s="29">
        <v>0</v>
      </c>
      <c r="AE291" s="30">
        <f t="shared" si="71"/>
        <v>0</v>
      </c>
      <c r="AF291" s="51">
        <v>0</v>
      </c>
      <c r="AG291" s="30">
        <f t="shared" si="72"/>
        <v>0</v>
      </c>
      <c r="AH291" s="1" t="s">
        <v>1067</v>
      </c>
    </row>
    <row r="292" spans="1:34">
      <c r="A292" s="1" t="s">
        <v>1068</v>
      </c>
      <c r="B292" s="1" t="s">
        <v>1069</v>
      </c>
      <c r="C292" s="1" t="s">
        <v>7</v>
      </c>
      <c r="D292" s="1" t="s">
        <v>445</v>
      </c>
      <c r="E292" s="1"/>
      <c r="F292" s="3">
        <f t="shared" si="60"/>
        <v>57</v>
      </c>
      <c r="G292" s="3">
        <f t="shared" si="73"/>
        <v>0</v>
      </c>
      <c r="H292" s="29">
        <v>2</v>
      </c>
      <c r="I292" s="30">
        <f t="shared" si="61"/>
        <v>0</v>
      </c>
      <c r="J292" s="29">
        <v>7</v>
      </c>
      <c r="K292" s="30">
        <f t="shared" si="62"/>
        <v>0</v>
      </c>
      <c r="L292" s="33">
        <v>20</v>
      </c>
      <c r="M292" s="30">
        <f t="shared" si="63"/>
        <v>0</v>
      </c>
      <c r="N292" s="29">
        <v>15</v>
      </c>
      <c r="O292" s="10">
        <f t="shared" si="74"/>
        <v>0</v>
      </c>
      <c r="P292" s="42">
        <v>0</v>
      </c>
      <c r="Q292" s="30">
        <f t="shared" si="64"/>
        <v>0</v>
      </c>
      <c r="R292" s="42">
        <v>0</v>
      </c>
      <c r="S292" s="47">
        <f t="shared" si="65"/>
        <v>0</v>
      </c>
      <c r="T292" s="42">
        <v>0</v>
      </c>
      <c r="U292" s="30">
        <f t="shared" si="66"/>
        <v>0</v>
      </c>
      <c r="V292" s="42">
        <v>0</v>
      </c>
      <c r="W292" s="30">
        <f t="shared" si="67"/>
        <v>0</v>
      </c>
      <c r="X292" s="42">
        <v>0</v>
      </c>
      <c r="Y292" s="30">
        <f t="shared" si="68"/>
        <v>0</v>
      </c>
      <c r="Z292" s="42">
        <v>2</v>
      </c>
      <c r="AA292" s="30">
        <f t="shared" si="69"/>
        <v>0</v>
      </c>
      <c r="AB292" s="48">
        <v>10</v>
      </c>
      <c r="AC292" s="30">
        <f t="shared" si="70"/>
        <v>0</v>
      </c>
      <c r="AD292" s="29">
        <v>0</v>
      </c>
      <c r="AE292" s="30">
        <f t="shared" si="71"/>
        <v>0</v>
      </c>
      <c r="AF292" s="49">
        <v>1</v>
      </c>
      <c r="AG292" s="30">
        <f t="shared" si="72"/>
        <v>0</v>
      </c>
      <c r="AH292" s="1" t="s">
        <v>1070</v>
      </c>
    </row>
    <row r="293" spans="1:34">
      <c r="A293" s="1" t="s">
        <v>1071</v>
      </c>
      <c r="B293" s="1" t="s">
        <v>1072</v>
      </c>
      <c r="C293" s="1" t="s">
        <v>7</v>
      </c>
      <c r="D293" s="1" t="s">
        <v>445</v>
      </c>
      <c r="E293" s="1"/>
      <c r="F293" s="3">
        <f t="shared" si="60"/>
        <v>26</v>
      </c>
      <c r="G293" s="3">
        <f t="shared" si="73"/>
        <v>0</v>
      </c>
      <c r="H293" s="29">
        <v>0</v>
      </c>
      <c r="I293" s="30">
        <f t="shared" si="61"/>
        <v>0</v>
      </c>
      <c r="J293" s="29">
        <v>0</v>
      </c>
      <c r="K293" s="30">
        <f t="shared" si="62"/>
        <v>0</v>
      </c>
      <c r="L293" s="33">
        <v>1</v>
      </c>
      <c r="M293" s="30">
        <f t="shared" si="63"/>
        <v>0</v>
      </c>
      <c r="N293" s="29">
        <v>15</v>
      </c>
      <c r="O293" s="10">
        <f t="shared" si="74"/>
        <v>0</v>
      </c>
      <c r="P293" s="42">
        <v>0</v>
      </c>
      <c r="Q293" s="30">
        <f t="shared" si="64"/>
        <v>0</v>
      </c>
      <c r="R293" s="42">
        <v>0</v>
      </c>
      <c r="S293" s="47">
        <f t="shared" si="65"/>
        <v>0</v>
      </c>
      <c r="T293" s="42">
        <v>0</v>
      </c>
      <c r="U293" s="30">
        <f t="shared" si="66"/>
        <v>0</v>
      </c>
      <c r="V293" s="42">
        <v>0</v>
      </c>
      <c r="W293" s="30">
        <f t="shared" si="67"/>
        <v>0</v>
      </c>
      <c r="X293" s="42">
        <v>0</v>
      </c>
      <c r="Y293" s="30">
        <f t="shared" si="68"/>
        <v>0</v>
      </c>
      <c r="Z293" s="42">
        <v>0</v>
      </c>
      <c r="AA293" s="30">
        <f t="shared" si="69"/>
        <v>0</v>
      </c>
      <c r="AB293" s="48">
        <v>10</v>
      </c>
      <c r="AC293" s="30">
        <f t="shared" si="70"/>
        <v>0</v>
      </c>
      <c r="AD293" s="29">
        <v>0</v>
      </c>
      <c r="AE293" s="30">
        <f t="shared" si="71"/>
        <v>0</v>
      </c>
      <c r="AF293" s="51">
        <v>0</v>
      </c>
      <c r="AG293" s="30">
        <f t="shared" si="72"/>
        <v>0</v>
      </c>
      <c r="AH293" s="1" t="s">
        <v>1073</v>
      </c>
    </row>
    <row r="294" spans="1:34">
      <c r="A294" s="1" t="s">
        <v>1074</v>
      </c>
      <c r="B294" s="1" t="s">
        <v>1075</v>
      </c>
      <c r="C294" s="1" t="s">
        <v>7</v>
      </c>
      <c r="D294" s="1" t="s">
        <v>445</v>
      </c>
      <c r="E294" s="1"/>
      <c r="F294" s="3">
        <f t="shared" si="60"/>
        <v>72</v>
      </c>
      <c r="G294" s="3">
        <f t="shared" si="73"/>
        <v>0</v>
      </c>
      <c r="H294" s="29">
        <v>2</v>
      </c>
      <c r="I294" s="30">
        <f t="shared" si="61"/>
        <v>0</v>
      </c>
      <c r="J294" s="29">
        <v>7</v>
      </c>
      <c r="K294" s="30">
        <f t="shared" si="62"/>
        <v>0</v>
      </c>
      <c r="L294" s="33">
        <v>1</v>
      </c>
      <c r="M294" s="30">
        <f t="shared" si="63"/>
        <v>0</v>
      </c>
      <c r="N294" s="29">
        <v>20</v>
      </c>
      <c r="O294" s="10">
        <f t="shared" si="74"/>
        <v>0</v>
      </c>
      <c r="P294" s="42">
        <v>0</v>
      </c>
      <c r="Q294" s="30">
        <f t="shared" si="64"/>
        <v>0</v>
      </c>
      <c r="R294" s="42">
        <v>20</v>
      </c>
      <c r="S294" s="47">
        <f t="shared" si="65"/>
        <v>0</v>
      </c>
      <c r="T294" s="42">
        <v>0</v>
      </c>
      <c r="U294" s="30">
        <f t="shared" si="66"/>
        <v>0</v>
      </c>
      <c r="V294" s="42">
        <v>0</v>
      </c>
      <c r="W294" s="30">
        <f t="shared" si="67"/>
        <v>0</v>
      </c>
      <c r="X294" s="42">
        <v>0</v>
      </c>
      <c r="Y294" s="30">
        <f t="shared" si="68"/>
        <v>0</v>
      </c>
      <c r="Z294" s="42">
        <v>1</v>
      </c>
      <c r="AA294" s="30">
        <f t="shared" si="69"/>
        <v>0</v>
      </c>
      <c r="AB294" s="48">
        <v>20</v>
      </c>
      <c r="AC294" s="30">
        <f t="shared" si="70"/>
        <v>0</v>
      </c>
      <c r="AD294" s="29">
        <v>0</v>
      </c>
      <c r="AE294" s="30">
        <f t="shared" si="71"/>
        <v>0</v>
      </c>
      <c r="AF294" s="49">
        <v>1</v>
      </c>
      <c r="AG294" s="30">
        <f t="shared" si="72"/>
        <v>0</v>
      </c>
      <c r="AH294" s="1" t="s">
        <v>1076</v>
      </c>
    </row>
    <row r="295" spans="1:34">
      <c r="A295" s="1" t="s">
        <v>1077</v>
      </c>
      <c r="B295" s="1" t="s">
        <v>1078</v>
      </c>
      <c r="C295" s="1" t="s">
        <v>7</v>
      </c>
      <c r="D295" s="1" t="s">
        <v>12</v>
      </c>
      <c r="E295" s="1"/>
      <c r="F295" s="3">
        <f t="shared" si="60"/>
        <v>18</v>
      </c>
      <c r="G295" s="3">
        <f t="shared" si="73"/>
        <v>0</v>
      </c>
      <c r="H295" s="29">
        <v>0</v>
      </c>
      <c r="I295" s="30">
        <f t="shared" si="61"/>
        <v>0</v>
      </c>
      <c r="J295" s="29">
        <v>6</v>
      </c>
      <c r="K295" s="30">
        <f t="shared" si="62"/>
        <v>0</v>
      </c>
      <c r="L295" s="33">
        <v>1</v>
      </c>
      <c r="M295" s="30">
        <f t="shared" si="63"/>
        <v>0</v>
      </c>
      <c r="N295" s="29">
        <v>0</v>
      </c>
      <c r="O295" s="10">
        <f t="shared" si="74"/>
        <v>0</v>
      </c>
      <c r="P295" s="42">
        <v>0</v>
      </c>
      <c r="Q295" s="30">
        <f t="shared" si="64"/>
        <v>0</v>
      </c>
      <c r="R295" s="42">
        <v>0</v>
      </c>
      <c r="S295" s="47">
        <f t="shared" si="65"/>
        <v>0</v>
      </c>
      <c r="T295" s="42">
        <v>0</v>
      </c>
      <c r="U295" s="30">
        <f t="shared" si="66"/>
        <v>0</v>
      </c>
      <c r="V295" s="42">
        <v>0</v>
      </c>
      <c r="W295" s="30">
        <f t="shared" si="67"/>
        <v>0</v>
      </c>
      <c r="X295" s="42">
        <v>0</v>
      </c>
      <c r="Y295" s="30">
        <f t="shared" si="68"/>
        <v>0</v>
      </c>
      <c r="Z295" s="42">
        <v>0</v>
      </c>
      <c r="AA295" s="30">
        <f t="shared" si="69"/>
        <v>0</v>
      </c>
      <c r="AB295" s="48">
        <v>0</v>
      </c>
      <c r="AC295" s="30">
        <f t="shared" si="70"/>
        <v>0</v>
      </c>
      <c r="AD295" s="33">
        <v>10</v>
      </c>
      <c r="AE295" s="30">
        <f t="shared" si="71"/>
        <v>0</v>
      </c>
      <c r="AF295" s="49">
        <v>1</v>
      </c>
      <c r="AG295" s="30">
        <f t="shared" si="72"/>
        <v>0</v>
      </c>
      <c r="AH295" s="1" t="s">
        <v>1079</v>
      </c>
    </row>
    <row r="296" spans="1:34">
      <c r="A296" s="1" t="s">
        <v>1080</v>
      </c>
      <c r="B296" s="1" t="s">
        <v>1081</v>
      </c>
      <c r="C296" s="1" t="s">
        <v>7</v>
      </c>
      <c r="D296" s="1" t="s">
        <v>1082</v>
      </c>
      <c r="E296" s="1"/>
      <c r="F296" s="3">
        <f t="shared" si="60"/>
        <v>1</v>
      </c>
      <c r="G296" s="3">
        <f t="shared" si="73"/>
        <v>0</v>
      </c>
      <c r="H296" s="29">
        <v>0</v>
      </c>
      <c r="I296" s="30">
        <f t="shared" si="61"/>
        <v>0</v>
      </c>
      <c r="J296" s="29">
        <v>0</v>
      </c>
      <c r="K296" s="30">
        <f t="shared" si="62"/>
        <v>0</v>
      </c>
      <c r="L296" s="33">
        <v>1</v>
      </c>
      <c r="M296" s="30">
        <f t="shared" si="63"/>
        <v>0</v>
      </c>
      <c r="N296" s="29">
        <v>0</v>
      </c>
      <c r="O296" s="10">
        <f t="shared" si="74"/>
        <v>0</v>
      </c>
      <c r="P296" s="42">
        <v>0</v>
      </c>
      <c r="Q296" s="30">
        <f t="shared" si="64"/>
        <v>0</v>
      </c>
      <c r="R296" s="42">
        <v>0</v>
      </c>
      <c r="S296" s="47">
        <f t="shared" si="65"/>
        <v>0</v>
      </c>
      <c r="T296" s="42">
        <v>0</v>
      </c>
      <c r="U296" s="30">
        <f t="shared" si="66"/>
        <v>0</v>
      </c>
      <c r="V296" s="42">
        <v>0</v>
      </c>
      <c r="W296" s="30">
        <f t="shared" si="67"/>
        <v>0</v>
      </c>
      <c r="X296" s="42">
        <v>0</v>
      </c>
      <c r="Y296" s="30">
        <f t="shared" si="68"/>
        <v>0</v>
      </c>
      <c r="Z296" s="42">
        <v>0</v>
      </c>
      <c r="AA296" s="30">
        <f t="shared" si="69"/>
        <v>0</v>
      </c>
      <c r="AB296" s="48">
        <v>0</v>
      </c>
      <c r="AC296" s="30">
        <f t="shared" si="70"/>
        <v>0</v>
      </c>
      <c r="AD296" s="29">
        <v>0</v>
      </c>
      <c r="AE296" s="30">
        <f t="shared" si="71"/>
        <v>0</v>
      </c>
      <c r="AF296" s="51">
        <v>0</v>
      </c>
      <c r="AG296" s="30">
        <f t="shared" si="72"/>
        <v>0</v>
      </c>
      <c r="AH296" s="1" t="s">
        <v>1083</v>
      </c>
    </row>
    <row r="297" spans="1:34">
      <c r="A297" s="1" t="s">
        <v>1084</v>
      </c>
      <c r="B297" s="1" t="s">
        <v>1085</v>
      </c>
      <c r="C297" s="1" t="s">
        <v>7</v>
      </c>
      <c r="D297" s="1" t="s">
        <v>12</v>
      </c>
      <c r="E297" s="1"/>
      <c r="F297" s="3">
        <f t="shared" si="60"/>
        <v>1364</v>
      </c>
      <c r="G297" s="3">
        <f t="shared" si="73"/>
        <v>0</v>
      </c>
      <c r="H297" s="29">
        <v>100</v>
      </c>
      <c r="I297" s="30">
        <f t="shared" si="61"/>
        <v>0</v>
      </c>
      <c r="J297" s="29">
        <v>568</v>
      </c>
      <c r="K297" s="30">
        <f t="shared" si="62"/>
        <v>0</v>
      </c>
      <c r="L297" s="33">
        <v>500</v>
      </c>
      <c r="M297" s="30">
        <f t="shared" si="63"/>
        <v>0</v>
      </c>
      <c r="N297" s="29">
        <v>27</v>
      </c>
      <c r="O297" s="10">
        <f t="shared" si="74"/>
        <v>0</v>
      </c>
      <c r="P297" s="42">
        <v>0</v>
      </c>
      <c r="Q297" s="30">
        <f t="shared" si="64"/>
        <v>0</v>
      </c>
      <c r="R297" s="42">
        <v>0</v>
      </c>
      <c r="S297" s="47">
        <f t="shared" si="65"/>
        <v>0</v>
      </c>
      <c r="T297" s="42">
        <v>0</v>
      </c>
      <c r="U297" s="30">
        <f t="shared" si="66"/>
        <v>0</v>
      </c>
      <c r="V297" s="42">
        <v>0</v>
      </c>
      <c r="W297" s="30">
        <f t="shared" si="67"/>
        <v>0</v>
      </c>
      <c r="X297" s="42">
        <v>84</v>
      </c>
      <c r="Y297" s="30">
        <f t="shared" si="68"/>
        <v>0</v>
      </c>
      <c r="Z297" s="42">
        <v>0</v>
      </c>
      <c r="AA297" s="30">
        <f t="shared" si="69"/>
        <v>0</v>
      </c>
      <c r="AB297" s="48">
        <v>0</v>
      </c>
      <c r="AC297" s="30">
        <f t="shared" si="70"/>
        <v>0</v>
      </c>
      <c r="AD297" s="29">
        <v>0</v>
      </c>
      <c r="AE297" s="30">
        <f t="shared" si="71"/>
        <v>0</v>
      </c>
      <c r="AF297" s="49">
        <v>85</v>
      </c>
      <c r="AG297" s="30">
        <f t="shared" si="72"/>
        <v>0</v>
      </c>
      <c r="AH297" s="1" t="s">
        <v>1086</v>
      </c>
    </row>
    <row r="298" spans="1:34">
      <c r="A298" s="1" t="s">
        <v>1087</v>
      </c>
      <c r="B298" s="1" t="s">
        <v>1088</v>
      </c>
      <c r="C298" s="1" t="s">
        <v>7</v>
      </c>
      <c r="D298" s="1" t="s">
        <v>12</v>
      </c>
      <c r="E298" s="1"/>
      <c r="F298" s="3">
        <f t="shared" si="60"/>
        <v>1189</v>
      </c>
      <c r="G298" s="3">
        <f t="shared" si="73"/>
        <v>0</v>
      </c>
      <c r="H298" s="29">
        <v>52</v>
      </c>
      <c r="I298" s="30">
        <f t="shared" si="61"/>
        <v>0</v>
      </c>
      <c r="J298" s="29">
        <v>294</v>
      </c>
      <c r="K298" s="30">
        <f t="shared" si="62"/>
        <v>0</v>
      </c>
      <c r="L298" s="33">
        <v>700</v>
      </c>
      <c r="M298" s="30">
        <f t="shared" si="63"/>
        <v>0</v>
      </c>
      <c r="N298" s="29">
        <v>45</v>
      </c>
      <c r="O298" s="10">
        <f t="shared" si="74"/>
        <v>0</v>
      </c>
      <c r="P298" s="42">
        <v>0</v>
      </c>
      <c r="Q298" s="30">
        <f t="shared" si="64"/>
        <v>0</v>
      </c>
      <c r="R298" s="42">
        <v>40</v>
      </c>
      <c r="S298" s="47">
        <f t="shared" si="65"/>
        <v>0</v>
      </c>
      <c r="T298" s="42">
        <v>0</v>
      </c>
      <c r="U298" s="30">
        <f t="shared" si="66"/>
        <v>0</v>
      </c>
      <c r="V298" s="42">
        <v>0</v>
      </c>
      <c r="W298" s="30">
        <f t="shared" si="67"/>
        <v>0</v>
      </c>
      <c r="X298" s="42">
        <v>14</v>
      </c>
      <c r="Y298" s="30">
        <f t="shared" si="68"/>
        <v>0</v>
      </c>
      <c r="Z298" s="42">
        <v>0</v>
      </c>
      <c r="AA298" s="30">
        <f t="shared" si="69"/>
        <v>0</v>
      </c>
      <c r="AB298" s="48">
        <v>0</v>
      </c>
      <c r="AC298" s="30">
        <f t="shared" si="70"/>
        <v>0</v>
      </c>
      <c r="AD298" s="29">
        <v>0</v>
      </c>
      <c r="AE298" s="30">
        <f t="shared" si="71"/>
        <v>0</v>
      </c>
      <c r="AF298" s="49">
        <v>44</v>
      </c>
      <c r="AG298" s="30">
        <f t="shared" si="72"/>
        <v>0</v>
      </c>
      <c r="AH298" s="1" t="s">
        <v>1089</v>
      </c>
    </row>
    <row r="299" spans="1:34">
      <c r="A299" s="1" t="s">
        <v>1090</v>
      </c>
      <c r="B299" s="1" t="s">
        <v>1091</v>
      </c>
      <c r="C299" s="1" t="s">
        <v>7</v>
      </c>
      <c r="D299" s="1" t="s">
        <v>12</v>
      </c>
      <c r="E299" s="1"/>
      <c r="F299" s="3">
        <f t="shared" si="60"/>
        <v>1729</v>
      </c>
      <c r="G299" s="3">
        <f t="shared" si="73"/>
        <v>0</v>
      </c>
      <c r="H299" s="29">
        <v>73</v>
      </c>
      <c r="I299" s="30">
        <f t="shared" si="61"/>
        <v>0</v>
      </c>
      <c r="J299" s="29">
        <v>414</v>
      </c>
      <c r="K299" s="30">
        <f t="shared" si="62"/>
        <v>0</v>
      </c>
      <c r="L299" s="33">
        <v>1000</v>
      </c>
      <c r="M299" s="30">
        <f t="shared" si="63"/>
        <v>0</v>
      </c>
      <c r="N299" s="29">
        <v>130</v>
      </c>
      <c r="O299" s="10">
        <f t="shared" si="74"/>
        <v>0</v>
      </c>
      <c r="P299" s="42">
        <v>50</v>
      </c>
      <c r="Q299" s="30">
        <f t="shared" si="64"/>
        <v>0</v>
      </c>
      <c r="R299" s="42">
        <v>0</v>
      </c>
      <c r="S299" s="47">
        <f t="shared" si="65"/>
        <v>0</v>
      </c>
      <c r="T299" s="42">
        <v>0</v>
      </c>
      <c r="U299" s="30">
        <f t="shared" si="66"/>
        <v>0</v>
      </c>
      <c r="V299" s="42">
        <v>0</v>
      </c>
      <c r="W299" s="30">
        <f t="shared" si="67"/>
        <v>0</v>
      </c>
      <c r="X299" s="42">
        <v>0</v>
      </c>
      <c r="Y299" s="30">
        <f t="shared" si="68"/>
        <v>0</v>
      </c>
      <c r="Z299" s="42">
        <v>0</v>
      </c>
      <c r="AA299" s="30">
        <f t="shared" si="69"/>
        <v>0</v>
      </c>
      <c r="AB299" s="48">
        <v>0</v>
      </c>
      <c r="AC299" s="30">
        <f t="shared" si="70"/>
        <v>0</v>
      </c>
      <c r="AD299" s="29">
        <v>0</v>
      </c>
      <c r="AE299" s="30">
        <f t="shared" si="71"/>
        <v>0</v>
      </c>
      <c r="AF299" s="49">
        <v>62</v>
      </c>
      <c r="AG299" s="30">
        <f t="shared" si="72"/>
        <v>0</v>
      </c>
      <c r="AH299" s="1" t="s">
        <v>1092</v>
      </c>
    </row>
    <row r="300" spans="1:34">
      <c r="A300" s="1" t="s">
        <v>1093</v>
      </c>
      <c r="B300" s="1" t="s">
        <v>1094</v>
      </c>
      <c r="C300" s="1" t="s">
        <v>7</v>
      </c>
      <c r="D300" s="1" t="s">
        <v>1095</v>
      </c>
      <c r="E300" s="1"/>
      <c r="F300" s="3">
        <f t="shared" si="60"/>
        <v>2709</v>
      </c>
      <c r="G300" s="3">
        <f t="shared" si="73"/>
        <v>0</v>
      </c>
      <c r="H300" s="29">
        <v>18</v>
      </c>
      <c r="I300" s="30">
        <f t="shared" si="61"/>
        <v>0</v>
      </c>
      <c r="J300" s="29">
        <v>100</v>
      </c>
      <c r="K300" s="30">
        <f t="shared" si="62"/>
        <v>0</v>
      </c>
      <c r="L300" s="33">
        <v>400</v>
      </c>
      <c r="M300" s="30">
        <f t="shared" si="63"/>
        <v>0</v>
      </c>
      <c r="N300" s="29">
        <v>2100</v>
      </c>
      <c r="O300" s="10">
        <f t="shared" si="74"/>
        <v>0</v>
      </c>
      <c r="P300" s="42">
        <v>0</v>
      </c>
      <c r="Q300" s="30">
        <f t="shared" si="64"/>
        <v>0</v>
      </c>
      <c r="R300" s="42">
        <v>20</v>
      </c>
      <c r="S300" s="47">
        <f t="shared" si="65"/>
        <v>0</v>
      </c>
      <c r="T300" s="42">
        <v>0</v>
      </c>
      <c r="U300" s="30">
        <f t="shared" si="66"/>
        <v>0</v>
      </c>
      <c r="V300" s="42">
        <v>0</v>
      </c>
      <c r="W300" s="30">
        <f t="shared" si="67"/>
        <v>0</v>
      </c>
      <c r="X300" s="42">
        <v>0</v>
      </c>
      <c r="Y300" s="30">
        <f t="shared" si="68"/>
        <v>0</v>
      </c>
      <c r="Z300" s="42">
        <v>6</v>
      </c>
      <c r="AA300" s="30">
        <f t="shared" si="69"/>
        <v>0</v>
      </c>
      <c r="AB300" s="48">
        <v>0</v>
      </c>
      <c r="AC300" s="30">
        <f t="shared" si="70"/>
        <v>0</v>
      </c>
      <c r="AD300" s="33">
        <v>50</v>
      </c>
      <c r="AE300" s="30">
        <f t="shared" si="71"/>
        <v>0</v>
      </c>
      <c r="AF300" s="49">
        <v>15</v>
      </c>
      <c r="AG300" s="30">
        <f t="shared" si="72"/>
        <v>0</v>
      </c>
      <c r="AH300" s="1" t="s">
        <v>1096</v>
      </c>
    </row>
    <row r="301" spans="1:34">
      <c r="A301" s="1" t="s">
        <v>1118</v>
      </c>
      <c r="B301" s="1" t="s">
        <v>1119</v>
      </c>
      <c r="C301" s="1" t="s">
        <v>7</v>
      </c>
      <c r="D301" s="1" t="s">
        <v>12</v>
      </c>
      <c r="E301" s="1"/>
      <c r="F301" s="3">
        <f t="shared" si="60"/>
        <v>193</v>
      </c>
      <c r="G301" s="3">
        <f t="shared" si="73"/>
        <v>0</v>
      </c>
      <c r="H301" s="29">
        <v>9</v>
      </c>
      <c r="I301" s="30">
        <f t="shared" si="61"/>
        <v>0</v>
      </c>
      <c r="J301" s="29">
        <v>50</v>
      </c>
      <c r="K301" s="30">
        <f t="shared" si="62"/>
        <v>0</v>
      </c>
      <c r="L301" s="33">
        <v>98</v>
      </c>
      <c r="M301" s="30">
        <f t="shared" si="63"/>
        <v>0</v>
      </c>
      <c r="N301" s="29">
        <v>12</v>
      </c>
      <c r="O301" s="10">
        <f t="shared" si="74"/>
        <v>0</v>
      </c>
      <c r="P301" s="42">
        <v>15</v>
      </c>
      <c r="Q301" s="30">
        <f t="shared" si="64"/>
        <v>0</v>
      </c>
      <c r="R301" s="42">
        <v>0</v>
      </c>
      <c r="S301" s="47">
        <f t="shared" si="65"/>
        <v>0</v>
      </c>
      <c r="T301" s="42">
        <v>0</v>
      </c>
      <c r="U301" s="30">
        <f t="shared" si="66"/>
        <v>0</v>
      </c>
      <c r="V301" s="42">
        <v>0</v>
      </c>
      <c r="W301" s="30">
        <f t="shared" si="67"/>
        <v>0</v>
      </c>
      <c r="X301" s="42">
        <v>0</v>
      </c>
      <c r="Y301" s="30">
        <f t="shared" si="68"/>
        <v>0</v>
      </c>
      <c r="Z301" s="42">
        <v>2</v>
      </c>
      <c r="AA301" s="30">
        <f t="shared" si="69"/>
        <v>0</v>
      </c>
      <c r="AB301" s="48">
        <v>0</v>
      </c>
      <c r="AC301" s="30">
        <f t="shared" si="70"/>
        <v>0</v>
      </c>
      <c r="AD301" s="29">
        <v>0</v>
      </c>
      <c r="AE301" s="30">
        <f t="shared" si="71"/>
        <v>0</v>
      </c>
      <c r="AF301" s="49">
        <v>7</v>
      </c>
      <c r="AG301" s="30">
        <f t="shared" si="72"/>
        <v>0</v>
      </c>
      <c r="AH301" s="1" t="s">
        <v>1120</v>
      </c>
    </row>
    <row r="302" spans="1:34">
      <c r="A302" s="1" t="s">
        <v>1121</v>
      </c>
      <c r="B302" s="1" t="s">
        <v>1122</v>
      </c>
      <c r="C302" s="1" t="s">
        <v>7</v>
      </c>
      <c r="D302" s="1" t="s">
        <v>12</v>
      </c>
      <c r="E302" s="1"/>
      <c r="F302" s="3">
        <f t="shared" si="60"/>
        <v>494</v>
      </c>
      <c r="G302" s="3">
        <f t="shared" si="73"/>
        <v>0</v>
      </c>
      <c r="H302" s="29">
        <v>23</v>
      </c>
      <c r="I302" s="30">
        <f t="shared" si="61"/>
        <v>0</v>
      </c>
      <c r="J302" s="29">
        <v>130</v>
      </c>
      <c r="K302" s="30">
        <f t="shared" si="62"/>
        <v>0</v>
      </c>
      <c r="L302" s="33">
        <v>180</v>
      </c>
      <c r="M302" s="30">
        <f t="shared" si="63"/>
        <v>0</v>
      </c>
      <c r="N302" s="29">
        <v>33</v>
      </c>
      <c r="O302" s="10">
        <f t="shared" si="74"/>
        <v>0</v>
      </c>
      <c r="P302" s="42">
        <v>0</v>
      </c>
      <c r="Q302" s="30">
        <f t="shared" si="64"/>
        <v>0</v>
      </c>
      <c r="R302" s="42">
        <v>20</v>
      </c>
      <c r="S302" s="47">
        <f t="shared" si="65"/>
        <v>0</v>
      </c>
      <c r="T302" s="42">
        <v>1</v>
      </c>
      <c r="U302" s="30">
        <f t="shared" si="66"/>
        <v>0</v>
      </c>
      <c r="V302" s="42">
        <v>5</v>
      </c>
      <c r="W302" s="30">
        <f t="shared" si="67"/>
        <v>0</v>
      </c>
      <c r="X302" s="42">
        <v>60</v>
      </c>
      <c r="Y302" s="30">
        <f t="shared" si="68"/>
        <v>0</v>
      </c>
      <c r="Z302" s="42">
        <v>2</v>
      </c>
      <c r="AA302" s="30">
        <f t="shared" si="69"/>
        <v>0</v>
      </c>
      <c r="AB302" s="48">
        <v>0</v>
      </c>
      <c r="AC302" s="30">
        <f t="shared" si="70"/>
        <v>0</v>
      </c>
      <c r="AD302" s="33">
        <v>20</v>
      </c>
      <c r="AE302" s="30">
        <f t="shared" si="71"/>
        <v>0</v>
      </c>
      <c r="AF302" s="49">
        <v>20</v>
      </c>
      <c r="AG302" s="30">
        <f t="shared" si="72"/>
        <v>0</v>
      </c>
      <c r="AH302" s="1" t="s">
        <v>1123</v>
      </c>
    </row>
    <row r="303" spans="1:34">
      <c r="A303" s="1" t="s">
        <v>1124</v>
      </c>
      <c r="B303" s="1" t="s">
        <v>1125</v>
      </c>
      <c r="C303" s="1" t="s">
        <v>7</v>
      </c>
      <c r="D303" s="1" t="s">
        <v>12</v>
      </c>
      <c r="E303" s="1"/>
      <c r="F303" s="3">
        <f t="shared" si="60"/>
        <v>4079</v>
      </c>
      <c r="G303" s="3">
        <f t="shared" si="73"/>
        <v>0</v>
      </c>
      <c r="H303" s="29">
        <v>371</v>
      </c>
      <c r="I303" s="30">
        <f t="shared" si="61"/>
        <v>0</v>
      </c>
      <c r="J303" s="29">
        <v>2111</v>
      </c>
      <c r="K303" s="30">
        <f t="shared" si="62"/>
        <v>0</v>
      </c>
      <c r="L303" s="33">
        <v>1000</v>
      </c>
      <c r="M303" s="30">
        <f t="shared" si="63"/>
        <v>0</v>
      </c>
      <c r="N303" s="29">
        <v>77</v>
      </c>
      <c r="O303" s="10">
        <f t="shared" si="74"/>
        <v>0</v>
      </c>
      <c r="P303" s="42">
        <v>0</v>
      </c>
      <c r="Q303" s="30">
        <f t="shared" si="64"/>
        <v>0</v>
      </c>
      <c r="R303" s="42">
        <v>100</v>
      </c>
      <c r="S303" s="47">
        <f t="shared" si="65"/>
        <v>0</v>
      </c>
      <c r="T303" s="42">
        <v>0</v>
      </c>
      <c r="U303" s="30">
        <f t="shared" si="66"/>
        <v>0</v>
      </c>
      <c r="V303" s="42">
        <v>10</v>
      </c>
      <c r="W303" s="30">
        <f t="shared" si="67"/>
        <v>0</v>
      </c>
      <c r="X303" s="42">
        <v>11</v>
      </c>
      <c r="Y303" s="30">
        <f t="shared" si="68"/>
        <v>0</v>
      </c>
      <c r="Z303" s="42">
        <v>82</v>
      </c>
      <c r="AA303" s="30">
        <f t="shared" si="69"/>
        <v>0</v>
      </c>
      <c r="AB303" s="48">
        <v>0</v>
      </c>
      <c r="AC303" s="30">
        <f t="shared" si="70"/>
        <v>0</v>
      </c>
      <c r="AD303" s="29">
        <v>0</v>
      </c>
      <c r="AE303" s="30">
        <f t="shared" si="71"/>
        <v>0</v>
      </c>
      <c r="AF303" s="49">
        <v>317</v>
      </c>
      <c r="AG303" s="30">
        <f t="shared" si="72"/>
        <v>0</v>
      </c>
      <c r="AH303" s="1" t="s">
        <v>1126</v>
      </c>
    </row>
    <row r="304" spans="1:34">
      <c r="A304" s="1" t="s">
        <v>1130</v>
      </c>
      <c r="B304" s="1" t="s">
        <v>1131</v>
      </c>
      <c r="C304" s="1" t="s">
        <v>7</v>
      </c>
      <c r="D304" s="1" t="s">
        <v>601</v>
      </c>
      <c r="E304" s="1"/>
      <c r="F304" s="3">
        <f t="shared" si="60"/>
        <v>25</v>
      </c>
      <c r="G304" s="3">
        <f t="shared" si="73"/>
        <v>0</v>
      </c>
      <c r="H304" s="29">
        <v>0</v>
      </c>
      <c r="I304" s="30">
        <f t="shared" si="61"/>
        <v>0</v>
      </c>
      <c r="J304" s="29">
        <v>3</v>
      </c>
      <c r="K304" s="30">
        <f t="shared" si="62"/>
        <v>0</v>
      </c>
      <c r="L304" s="33">
        <v>1</v>
      </c>
      <c r="M304" s="30">
        <f t="shared" si="63"/>
        <v>0</v>
      </c>
      <c r="N304" s="29">
        <v>13</v>
      </c>
      <c r="O304" s="10">
        <f t="shared" si="74"/>
        <v>0</v>
      </c>
      <c r="P304" s="42">
        <v>0</v>
      </c>
      <c r="Q304" s="30">
        <f t="shared" si="64"/>
        <v>0</v>
      </c>
      <c r="R304" s="42">
        <v>0</v>
      </c>
      <c r="S304" s="47">
        <f t="shared" si="65"/>
        <v>0</v>
      </c>
      <c r="T304" s="42">
        <v>0</v>
      </c>
      <c r="U304" s="30">
        <f t="shared" si="66"/>
        <v>0</v>
      </c>
      <c r="V304" s="42">
        <v>2</v>
      </c>
      <c r="W304" s="30">
        <f t="shared" si="67"/>
        <v>0</v>
      </c>
      <c r="X304" s="42">
        <v>0</v>
      </c>
      <c r="Y304" s="30">
        <f t="shared" si="68"/>
        <v>0</v>
      </c>
      <c r="Z304" s="42">
        <v>6</v>
      </c>
      <c r="AA304" s="30">
        <f t="shared" si="69"/>
        <v>0</v>
      </c>
      <c r="AB304" s="48">
        <v>0</v>
      </c>
      <c r="AC304" s="30">
        <f t="shared" si="70"/>
        <v>0</v>
      </c>
      <c r="AD304" s="29">
        <v>0</v>
      </c>
      <c r="AE304" s="30">
        <f t="shared" si="71"/>
        <v>0</v>
      </c>
      <c r="AF304" s="51">
        <v>0</v>
      </c>
      <c r="AG304" s="30">
        <f t="shared" si="72"/>
        <v>0</v>
      </c>
      <c r="AH304" s="1" t="s">
        <v>1132</v>
      </c>
    </row>
    <row r="305" spans="1:34">
      <c r="A305" s="1" t="s">
        <v>1133</v>
      </c>
      <c r="B305" s="1" t="s">
        <v>1134</v>
      </c>
      <c r="C305" s="1" t="s">
        <v>7</v>
      </c>
      <c r="D305" s="1" t="s">
        <v>601</v>
      </c>
      <c r="E305" s="1"/>
      <c r="F305" s="3">
        <f t="shared" si="60"/>
        <v>33</v>
      </c>
      <c r="G305" s="3">
        <f t="shared" si="73"/>
        <v>0</v>
      </c>
      <c r="H305" s="29">
        <v>0</v>
      </c>
      <c r="I305" s="30">
        <f t="shared" si="61"/>
        <v>0</v>
      </c>
      <c r="J305" s="29">
        <v>5</v>
      </c>
      <c r="K305" s="30">
        <f t="shared" si="62"/>
        <v>0</v>
      </c>
      <c r="L305" s="33">
        <v>8</v>
      </c>
      <c r="M305" s="30">
        <f t="shared" si="63"/>
        <v>0</v>
      </c>
      <c r="N305" s="29">
        <v>5</v>
      </c>
      <c r="O305" s="10">
        <f t="shared" si="74"/>
        <v>0</v>
      </c>
      <c r="P305" s="42">
        <v>10</v>
      </c>
      <c r="Q305" s="30">
        <f t="shared" si="64"/>
        <v>0</v>
      </c>
      <c r="R305" s="42">
        <v>0</v>
      </c>
      <c r="S305" s="47">
        <f t="shared" si="65"/>
        <v>0</v>
      </c>
      <c r="T305" s="42">
        <v>0</v>
      </c>
      <c r="U305" s="30">
        <f t="shared" si="66"/>
        <v>0</v>
      </c>
      <c r="V305" s="42">
        <v>0</v>
      </c>
      <c r="W305" s="30">
        <f t="shared" si="67"/>
        <v>0</v>
      </c>
      <c r="X305" s="42">
        <v>0</v>
      </c>
      <c r="Y305" s="30">
        <f t="shared" si="68"/>
        <v>0</v>
      </c>
      <c r="Z305" s="42">
        <v>4</v>
      </c>
      <c r="AA305" s="30">
        <f t="shared" si="69"/>
        <v>0</v>
      </c>
      <c r="AB305" s="48">
        <v>0</v>
      </c>
      <c r="AC305" s="30">
        <f t="shared" si="70"/>
        <v>0</v>
      </c>
      <c r="AD305" s="29">
        <v>0</v>
      </c>
      <c r="AE305" s="30">
        <f t="shared" si="71"/>
        <v>0</v>
      </c>
      <c r="AF305" s="49">
        <v>1</v>
      </c>
      <c r="AG305" s="30">
        <f t="shared" si="72"/>
        <v>0</v>
      </c>
      <c r="AH305" s="1" t="s">
        <v>1135</v>
      </c>
    </row>
    <row r="306" spans="1:34">
      <c r="A306" s="1" t="s">
        <v>1136</v>
      </c>
      <c r="B306" s="1" t="s">
        <v>1137</v>
      </c>
      <c r="C306" s="1" t="s">
        <v>7</v>
      </c>
      <c r="D306" s="1" t="s">
        <v>786</v>
      </c>
      <c r="E306" s="1"/>
      <c r="F306" s="3">
        <f t="shared" si="60"/>
        <v>85</v>
      </c>
      <c r="G306" s="3">
        <f t="shared" si="73"/>
        <v>0</v>
      </c>
      <c r="H306" s="29">
        <v>5</v>
      </c>
      <c r="I306" s="30">
        <f t="shared" si="61"/>
        <v>0</v>
      </c>
      <c r="J306" s="29">
        <v>24</v>
      </c>
      <c r="K306" s="30">
        <f t="shared" si="62"/>
        <v>0</v>
      </c>
      <c r="L306" s="33">
        <v>18</v>
      </c>
      <c r="M306" s="30">
        <f t="shared" si="63"/>
        <v>0</v>
      </c>
      <c r="N306" s="29">
        <v>3</v>
      </c>
      <c r="O306" s="10">
        <f t="shared" si="74"/>
        <v>0</v>
      </c>
      <c r="P306" s="42">
        <v>25</v>
      </c>
      <c r="Q306" s="30">
        <f t="shared" si="64"/>
        <v>0</v>
      </c>
      <c r="R306" s="42">
        <v>0</v>
      </c>
      <c r="S306" s="47">
        <f t="shared" si="65"/>
        <v>0</v>
      </c>
      <c r="T306" s="42">
        <v>0</v>
      </c>
      <c r="U306" s="30">
        <f t="shared" si="66"/>
        <v>0</v>
      </c>
      <c r="V306" s="42">
        <v>0</v>
      </c>
      <c r="W306" s="30">
        <f t="shared" si="67"/>
        <v>0</v>
      </c>
      <c r="X306" s="42">
        <v>0</v>
      </c>
      <c r="Y306" s="30">
        <f t="shared" si="68"/>
        <v>0</v>
      </c>
      <c r="Z306" s="42">
        <v>6</v>
      </c>
      <c r="AA306" s="30">
        <f t="shared" si="69"/>
        <v>0</v>
      </c>
      <c r="AB306" s="48">
        <v>0</v>
      </c>
      <c r="AC306" s="30">
        <f t="shared" si="70"/>
        <v>0</v>
      </c>
      <c r="AD306" s="29">
        <v>0</v>
      </c>
      <c r="AE306" s="30">
        <f t="shared" si="71"/>
        <v>0</v>
      </c>
      <c r="AF306" s="49">
        <v>4</v>
      </c>
      <c r="AG306" s="30">
        <f t="shared" si="72"/>
        <v>0</v>
      </c>
      <c r="AH306" s="1" t="s">
        <v>1138</v>
      </c>
    </row>
    <row r="307" spans="1:34">
      <c r="A307" s="1" t="s">
        <v>1148</v>
      </c>
      <c r="B307" s="1" t="s">
        <v>1149</v>
      </c>
      <c r="C307" s="1" t="s">
        <v>7</v>
      </c>
      <c r="D307" s="1" t="s">
        <v>601</v>
      </c>
      <c r="E307" s="1"/>
      <c r="F307" s="3">
        <f t="shared" si="60"/>
        <v>60</v>
      </c>
      <c r="G307" s="3">
        <f t="shared" si="73"/>
        <v>0</v>
      </c>
      <c r="H307" s="29">
        <v>3</v>
      </c>
      <c r="I307" s="30">
        <f t="shared" si="61"/>
        <v>0</v>
      </c>
      <c r="J307" s="29">
        <v>14</v>
      </c>
      <c r="K307" s="30">
        <f t="shared" si="62"/>
        <v>0</v>
      </c>
      <c r="L307" s="33">
        <v>1</v>
      </c>
      <c r="M307" s="30">
        <f t="shared" si="63"/>
        <v>0</v>
      </c>
      <c r="N307" s="29">
        <v>30</v>
      </c>
      <c r="O307" s="10">
        <f t="shared" si="74"/>
        <v>0</v>
      </c>
      <c r="P307" s="42">
        <v>0</v>
      </c>
      <c r="Q307" s="30">
        <f t="shared" si="64"/>
        <v>0</v>
      </c>
      <c r="R307" s="42">
        <v>0</v>
      </c>
      <c r="S307" s="47">
        <f t="shared" si="65"/>
        <v>0</v>
      </c>
      <c r="T307" s="42">
        <v>0</v>
      </c>
      <c r="U307" s="30">
        <f t="shared" si="66"/>
        <v>0</v>
      </c>
      <c r="V307" s="42">
        <v>10</v>
      </c>
      <c r="W307" s="30">
        <f t="shared" si="67"/>
        <v>0</v>
      </c>
      <c r="X307" s="42">
        <v>0</v>
      </c>
      <c r="Y307" s="30">
        <f t="shared" si="68"/>
        <v>0</v>
      </c>
      <c r="Z307" s="42">
        <v>0</v>
      </c>
      <c r="AA307" s="30">
        <f t="shared" si="69"/>
        <v>0</v>
      </c>
      <c r="AB307" s="48">
        <v>0</v>
      </c>
      <c r="AC307" s="30">
        <f t="shared" si="70"/>
        <v>0</v>
      </c>
      <c r="AD307" s="29">
        <v>0</v>
      </c>
      <c r="AE307" s="30">
        <f t="shared" si="71"/>
        <v>0</v>
      </c>
      <c r="AF307" s="49">
        <v>2</v>
      </c>
      <c r="AG307" s="30">
        <f t="shared" si="72"/>
        <v>0</v>
      </c>
      <c r="AH307" s="1" t="s">
        <v>1150</v>
      </c>
    </row>
    <row r="308" spans="1:34">
      <c r="A308" s="1" t="s">
        <v>1151</v>
      </c>
      <c r="B308" s="1" t="s">
        <v>1152</v>
      </c>
      <c r="C308" s="1" t="s">
        <v>7</v>
      </c>
      <c r="D308" s="1" t="s">
        <v>462</v>
      </c>
      <c r="E308" s="1"/>
      <c r="F308" s="3">
        <f t="shared" si="60"/>
        <v>847</v>
      </c>
      <c r="G308" s="3">
        <f t="shared" si="73"/>
        <v>0</v>
      </c>
      <c r="H308" s="29">
        <v>59</v>
      </c>
      <c r="I308" s="30">
        <f t="shared" si="61"/>
        <v>0</v>
      </c>
      <c r="J308" s="29">
        <v>338</v>
      </c>
      <c r="K308" s="30">
        <f t="shared" si="62"/>
        <v>0</v>
      </c>
      <c r="L308" s="33">
        <v>206</v>
      </c>
      <c r="M308" s="30">
        <f t="shared" si="63"/>
        <v>0</v>
      </c>
      <c r="N308" s="29">
        <v>55</v>
      </c>
      <c r="O308" s="10">
        <f t="shared" si="74"/>
        <v>0</v>
      </c>
      <c r="P308" s="42">
        <v>0</v>
      </c>
      <c r="Q308" s="30">
        <f t="shared" si="64"/>
        <v>0</v>
      </c>
      <c r="R308" s="42">
        <v>100</v>
      </c>
      <c r="S308" s="47">
        <f t="shared" si="65"/>
        <v>0</v>
      </c>
      <c r="T308" s="42">
        <v>24</v>
      </c>
      <c r="U308" s="30">
        <f t="shared" si="66"/>
        <v>0</v>
      </c>
      <c r="V308" s="42">
        <v>10</v>
      </c>
      <c r="W308" s="30">
        <f t="shared" si="67"/>
        <v>0</v>
      </c>
      <c r="X308" s="42">
        <v>0</v>
      </c>
      <c r="Y308" s="30">
        <f t="shared" si="68"/>
        <v>0</v>
      </c>
      <c r="Z308" s="42">
        <v>4</v>
      </c>
      <c r="AA308" s="30">
        <f t="shared" si="69"/>
        <v>0</v>
      </c>
      <c r="AB308" s="48">
        <v>0</v>
      </c>
      <c r="AC308" s="30">
        <f t="shared" si="70"/>
        <v>0</v>
      </c>
      <c r="AD308" s="29">
        <v>0</v>
      </c>
      <c r="AE308" s="30">
        <f t="shared" si="71"/>
        <v>0</v>
      </c>
      <c r="AF308" s="49">
        <v>51</v>
      </c>
      <c r="AG308" s="30">
        <f t="shared" si="72"/>
        <v>0</v>
      </c>
      <c r="AH308" s="1" t="s">
        <v>1153</v>
      </c>
    </row>
    <row r="309" spans="1:34">
      <c r="A309" s="1" t="s">
        <v>1154</v>
      </c>
      <c r="B309" s="1" t="s">
        <v>1155</v>
      </c>
      <c r="C309" s="1" t="s">
        <v>7</v>
      </c>
      <c r="D309" s="1" t="s">
        <v>462</v>
      </c>
      <c r="E309" s="1"/>
      <c r="F309" s="3">
        <f t="shared" si="60"/>
        <v>329</v>
      </c>
      <c r="G309" s="3">
        <f t="shared" si="73"/>
        <v>0</v>
      </c>
      <c r="H309" s="29">
        <v>9</v>
      </c>
      <c r="I309" s="30">
        <f t="shared" si="61"/>
        <v>0</v>
      </c>
      <c r="J309" s="29">
        <v>52</v>
      </c>
      <c r="K309" s="30">
        <f t="shared" si="62"/>
        <v>0</v>
      </c>
      <c r="L309" s="33">
        <v>136</v>
      </c>
      <c r="M309" s="30">
        <f t="shared" si="63"/>
        <v>0</v>
      </c>
      <c r="N309" s="29">
        <v>50</v>
      </c>
      <c r="O309" s="10">
        <f t="shared" si="74"/>
        <v>0</v>
      </c>
      <c r="P309" s="42">
        <v>0</v>
      </c>
      <c r="Q309" s="30">
        <f t="shared" si="64"/>
        <v>0</v>
      </c>
      <c r="R309" s="42">
        <v>10</v>
      </c>
      <c r="S309" s="47">
        <f t="shared" si="65"/>
        <v>0</v>
      </c>
      <c r="T309" s="42">
        <v>1</v>
      </c>
      <c r="U309" s="30">
        <f t="shared" si="66"/>
        <v>0</v>
      </c>
      <c r="V309" s="42">
        <v>10</v>
      </c>
      <c r="W309" s="30">
        <f t="shared" si="67"/>
        <v>0</v>
      </c>
      <c r="X309" s="42">
        <v>0</v>
      </c>
      <c r="Y309" s="30">
        <f t="shared" si="68"/>
        <v>0</v>
      </c>
      <c r="Z309" s="42">
        <v>3</v>
      </c>
      <c r="AA309" s="30">
        <f t="shared" si="69"/>
        <v>0</v>
      </c>
      <c r="AB309" s="48">
        <v>50</v>
      </c>
      <c r="AC309" s="30">
        <f t="shared" si="70"/>
        <v>0</v>
      </c>
      <c r="AD309" s="29">
        <v>0</v>
      </c>
      <c r="AE309" s="30">
        <f t="shared" si="71"/>
        <v>0</v>
      </c>
      <c r="AF309" s="49">
        <v>8</v>
      </c>
      <c r="AG309" s="30">
        <f t="shared" si="72"/>
        <v>0</v>
      </c>
      <c r="AH309" s="1" t="s">
        <v>1156</v>
      </c>
    </row>
    <row r="310" spans="1:34">
      <c r="A310" s="1" t="s">
        <v>1157</v>
      </c>
      <c r="B310" s="1" t="s">
        <v>1158</v>
      </c>
      <c r="C310" s="1" t="s">
        <v>7</v>
      </c>
      <c r="D310" s="1" t="s">
        <v>1159</v>
      </c>
      <c r="E310" s="1"/>
      <c r="F310" s="3">
        <f t="shared" si="60"/>
        <v>22</v>
      </c>
      <c r="G310" s="3">
        <f t="shared" si="73"/>
        <v>0</v>
      </c>
      <c r="H310" s="29">
        <v>0</v>
      </c>
      <c r="I310" s="30">
        <f t="shared" si="61"/>
        <v>0</v>
      </c>
      <c r="J310" s="29">
        <v>4</v>
      </c>
      <c r="K310" s="30">
        <f t="shared" si="62"/>
        <v>0</v>
      </c>
      <c r="L310" s="33">
        <v>4</v>
      </c>
      <c r="M310" s="30">
        <f t="shared" si="63"/>
        <v>0</v>
      </c>
      <c r="N310" s="29">
        <v>5</v>
      </c>
      <c r="O310" s="10">
        <f t="shared" si="74"/>
        <v>0</v>
      </c>
      <c r="P310" s="42">
        <v>0</v>
      </c>
      <c r="Q310" s="30">
        <f t="shared" si="64"/>
        <v>0</v>
      </c>
      <c r="R310" s="42">
        <v>0</v>
      </c>
      <c r="S310" s="47">
        <f t="shared" si="65"/>
        <v>0</v>
      </c>
      <c r="T310" s="42">
        <v>0</v>
      </c>
      <c r="U310" s="30">
        <f t="shared" si="66"/>
        <v>0</v>
      </c>
      <c r="V310" s="42">
        <v>0</v>
      </c>
      <c r="W310" s="30">
        <f t="shared" si="67"/>
        <v>0</v>
      </c>
      <c r="X310" s="42">
        <v>0</v>
      </c>
      <c r="Y310" s="30">
        <f t="shared" si="68"/>
        <v>0</v>
      </c>
      <c r="Z310" s="42">
        <v>8</v>
      </c>
      <c r="AA310" s="30">
        <f t="shared" si="69"/>
        <v>0</v>
      </c>
      <c r="AB310" s="48">
        <v>0</v>
      </c>
      <c r="AC310" s="30">
        <f t="shared" si="70"/>
        <v>0</v>
      </c>
      <c r="AD310" s="29">
        <v>0</v>
      </c>
      <c r="AE310" s="30">
        <f t="shared" si="71"/>
        <v>0</v>
      </c>
      <c r="AF310" s="49">
        <v>1</v>
      </c>
      <c r="AG310" s="30">
        <f t="shared" si="72"/>
        <v>0</v>
      </c>
      <c r="AH310" s="1" t="s">
        <v>1160</v>
      </c>
    </row>
    <row r="311" spans="1:34">
      <c r="A311" s="1" t="s">
        <v>1161</v>
      </c>
      <c r="B311" s="1" t="s">
        <v>1162</v>
      </c>
      <c r="C311" s="1" t="s">
        <v>7</v>
      </c>
      <c r="D311" s="1" t="s">
        <v>1159</v>
      </c>
      <c r="E311" s="1"/>
      <c r="F311" s="3">
        <f t="shared" si="60"/>
        <v>37</v>
      </c>
      <c r="G311" s="3">
        <f t="shared" si="73"/>
        <v>0</v>
      </c>
      <c r="H311" s="29">
        <v>2</v>
      </c>
      <c r="I311" s="30">
        <f t="shared" si="61"/>
        <v>0</v>
      </c>
      <c r="J311" s="29">
        <v>10</v>
      </c>
      <c r="K311" s="30">
        <f t="shared" si="62"/>
        <v>0</v>
      </c>
      <c r="L311" s="33">
        <v>24</v>
      </c>
      <c r="M311" s="30">
        <f t="shared" si="63"/>
        <v>0</v>
      </c>
      <c r="N311" s="29">
        <v>0</v>
      </c>
      <c r="O311" s="10">
        <f t="shared" si="74"/>
        <v>0</v>
      </c>
      <c r="P311" s="42">
        <v>0</v>
      </c>
      <c r="Q311" s="30">
        <f t="shared" si="64"/>
        <v>0</v>
      </c>
      <c r="R311" s="42">
        <v>0</v>
      </c>
      <c r="S311" s="47">
        <f t="shared" si="65"/>
        <v>0</v>
      </c>
      <c r="T311" s="42">
        <v>0</v>
      </c>
      <c r="U311" s="30">
        <f t="shared" si="66"/>
        <v>0</v>
      </c>
      <c r="V311" s="42">
        <v>0</v>
      </c>
      <c r="W311" s="30">
        <f t="shared" si="67"/>
        <v>0</v>
      </c>
      <c r="X311" s="42">
        <v>0</v>
      </c>
      <c r="Y311" s="30">
        <f t="shared" si="68"/>
        <v>0</v>
      </c>
      <c r="Z311" s="42">
        <v>0</v>
      </c>
      <c r="AA311" s="30">
        <f t="shared" si="69"/>
        <v>0</v>
      </c>
      <c r="AB311" s="48">
        <v>0</v>
      </c>
      <c r="AC311" s="30">
        <f t="shared" si="70"/>
        <v>0</v>
      </c>
      <c r="AD311" s="29">
        <v>0</v>
      </c>
      <c r="AE311" s="30">
        <f t="shared" si="71"/>
        <v>0</v>
      </c>
      <c r="AF311" s="49">
        <v>1</v>
      </c>
      <c r="AG311" s="30">
        <f t="shared" si="72"/>
        <v>0</v>
      </c>
      <c r="AH311" s="1" t="s">
        <v>1163</v>
      </c>
    </row>
    <row r="312" spans="1:34">
      <c r="A312" s="1" t="s">
        <v>1164</v>
      </c>
      <c r="B312" s="1" t="s">
        <v>1165</v>
      </c>
      <c r="C312" s="1" t="s">
        <v>7</v>
      </c>
      <c r="D312" s="1" t="s">
        <v>1159</v>
      </c>
      <c r="E312" s="1"/>
      <c r="F312" s="3">
        <f t="shared" si="60"/>
        <v>25</v>
      </c>
      <c r="G312" s="3">
        <f t="shared" si="73"/>
        <v>0</v>
      </c>
      <c r="H312" s="29">
        <v>0</v>
      </c>
      <c r="I312" s="30">
        <f t="shared" si="61"/>
        <v>0</v>
      </c>
      <c r="J312" s="29">
        <v>2</v>
      </c>
      <c r="K312" s="30">
        <f t="shared" si="62"/>
        <v>0</v>
      </c>
      <c r="L312" s="33">
        <v>1</v>
      </c>
      <c r="M312" s="30">
        <f t="shared" si="63"/>
        <v>0</v>
      </c>
      <c r="N312" s="29">
        <v>10</v>
      </c>
      <c r="O312" s="10">
        <f t="shared" si="74"/>
        <v>0</v>
      </c>
      <c r="P312" s="42">
        <v>10</v>
      </c>
      <c r="Q312" s="30">
        <f t="shared" si="64"/>
        <v>0</v>
      </c>
      <c r="R312" s="42">
        <v>0</v>
      </c>
      <c r="S312" s="47">
        <f t="shared" si="65"/>
        <v>0</v>
      </c>
      <c r="T312" s="42">
        <v>0</v>
      </c>
      <c r="U312" s="30">
        <f t="shared" si="66"/>
        <v>0</v>
      </c>
      <c r="V312" s="42">
        <v>0</v>
      </c>
      <c r="W312" s="30">
        <f t="shared" si="67"/>
        <v>0</v>
      </c>
      <c r="X312" s="42">
        <v>0</v>
      </c>
      <c r="Y312" s="30">
        <f t="shared" si="68"/>
        <v>0</v>
      </c>
      <c r="Z312" s="42">
        <v>2</v>
      </c>
      <c r="AA312" s="30">
        <f t="shared" si="69"/>
        <v>0</v>
      </c>
      <c r="AB312" s="48">
        <v>0</v>
      </c>
      <c r="AC312" s="30">
        <f t="shared" si="70"/>
        <v>0</v>
      </c>
      <c r="AD312" s="29">
        <v>0</v>
      </c>
      <c r="AE312" s="30">
        <f t="shared" si="71"/>
        <v>0</v>
      </c>
      <c r="AF312" s="51">
        <v>0</v>
      </c>
      <c r="AG312" s="30">
        <f t="shared" si="72"/>
        <v>0</v>
      </c>
      <c r="AH312" s="1" t="s">
        <v>1166</v>
      </c>
    </row>
    <row r="313" spans="1:34">
      <c r="A313" s="1" t="s">
        <v>1167</v>
      </c>
      <c r="B313" s="1" t="s">
        <v>1168</v>
      </c>
      <c r="C313" s="1" t="s">
        <v>7</v>
      </c>
      <c r="D313" s="1" t="s">
        <v>597</v>
      </c>
      <c r="E313" s="1"/>
      <c r="F313" s="3">
        <f t="shared" si="60"/>
        <v>27</v>
      </c>
      <c r="G313" s="3">
        <f t="shared" si="73"/>
        <v>0</v>
      </c>
      <c r="H313" s="29">
        <v>0</v>
      </c>
      <c r="I313" s="30">
        <f t="shared" si="61"/>
        <v>0</v>
      </c>
      <c r="J313" s="29">
        <v>14</v>
      </c>
      <c r="K313" s="30">
        <f t="shared" si="62"/>
        <v>0</v>
      </c>
      <c r="L313" s="33">
        <v>6</v>
      </c>
      <c r="M313" s="30">
        <f t="shared" si="63"/>
        <v>0</v>
      </c>
      <c r="N313" s="29">
        <v>5</v>
      </c>
      <c r="O313" s="10">
        <f t="shared" si="74"/>
        <v>0</v>
      </c>
      <c r="P313" s="42">
        <v>0</v>
      </c>
      <c r="Q313" s="30">
        <f t="shared" si="64"/>
        <v>0</v>
      </c>
      <c r="R313" s="42">
        <v>0</v>
      </c>
      <c r="S313" s="47">
        <f t="shared" si="65"/>
        <v>0</v>
      </c>
      <c r="T313" s="42">
        <v>0</v>
      </c>
      <c r="U313" s="30">
        <f t="shared" si="66"/>
        <v>0</v>
      </c>
      <c r="V313" s="42">
        <v>0</v>
      </c>
      <c r="W313" s="30">
        <f t="shared" si="67"/>
        <v>0</v>
      </c>
      <c r="X313" s="42">
        <v>0</v>
      </c>
      <c r="Y313" s="30">
        <f t="shared" si="68"/>
        <v>0</v>
      </c>
      <c r="Z313" s="42">
        <v>0</v>
      </c>
      <c r="AA313" s="30">
        <f t="shared" si="69"/>
        <v>0</v>
      </c>
      <c r="AB313" s="48">
        <v>0</v>
      </c>
      <c r="AC313" s="30">
        <f t="shared" si="70"/>
        <v>0</v>
      </c>
      <c r="AD313" s="29">
        <v>0</v>
      </c>
      <c r="AE313" s="30">
        <f t="shared" si="71"/>
        <v>0</v>
      </c>
      <c r="AF313" s="49">
        <v>2</v>
      </c>
      <c r="AG313" s="30">
        <f t="shared" si="72"/>
        <v>0</v>
      </c>
      <c r="AH313" s="1" t="s">
        <v>1169</v>
      </c>
    </row>
    <row r="314" spans="1:34">
      <c r="A314" s="1" t="s">
        <v>1170</v>
      </c>
      <c r="B314" s="1" t="s">
        <v>1171</v>
      </c>
      <c r="C314" s="1" t="s">
        <v>7</v>
      </c>
      <c r="D314" s="1" t="s">
        <v>614</v>
      </c>
      <c r="E314" s="1"/>
      <c r="F314" s="3">
        <f t="shared" si="60"/>
        <v>317</v>
      </c>
      <c r="G314" s="3">
        <f t="shared" si="73"/>
        <v>0</v>
      </c>
      <c r="H314" s="29">
        <v>10</v>
      </c>
      <c r="I314" s="30">
        <f t="shared" si="61"/>
        <v>0</v>
      </c>
      <c r="J314" s="29">
        <v>57</v>
      </c>
      <c r="K314" s="30">
        <f t="shared" si="62"/>
        <v>0</v>
      </c>
      <c r="L314" s="33">
        <v>1</v>
      </c>
      <c r="M314" s="30">
        <f t="shared" si="63"/>
        <v>0</v>
      </c>
      <c r="N314" s="29">
        <v>100</v>
      </c>
      <c r="O314" s="10">
        <f t="shared" si="74"/>
        <v>0</v>
      </c>
      <c r="P314" s="42">
        <v>0</v>
      </c>
      <c r="Q314" s="30">
        <f t="shared" si="64"/>
        <v>0</v>
      </c>
      <c r="R314" s="42">
        <v>0</v>
      </c>
      <c r="S314" s="47">
        <f t="shared" si="65"/>
        <v>0</v>
      </c>
      <c r="T314" s="42">
        <v>0</v>
      </c>
      <c r="U314" s="30">
        <f t="shared" si="66"/>
        <v>0</v>
      </c>
      <c r="V314" s="42">
        <v>0</v>
      </c>
      <c r="W314" s="30">
        <f t="shared" si="67"/>
        <v>0</v>
      </c>
      <c r="X314" s="42">
        <v>20</v>
      </c>
      <c r="Y314" s="30">
        <f t="shared" si="68"/>
        <v>0</v>
      </c>
      <c r="Z314" s="42">
        <v>120</v>
      </c>
      <c r="AA314" s="30">
        <f t="shared" si="69"/>
        <v>0</v>
      </c>
      <c r="AB314" s="48">
        <v>0</v>
      </c>
      <c r="AC314" s="30">
        <f t="shared" si="70"/>
        <v>0</v>
      </c>
      <c r="AD314" s="29">
        <v>0</v>
      </c>
      <c r="AE314" s="30">
        <f t="shared" si="71"/>
        <v>0</v>
      </c>
      <c r="AF314" s="49">
        <v>9</v>
      </c>
      <c r="AG314" s="30">
        <f t="shared" si="72"/>
        <v>0</v>
      </c>
      <c r="AH314" s="1" t="s">
        <v>1172</v>
      </c>
    </row>
    <row r="315" spans="1:34">
      <c r="A315" s="1" t="s">
        <v>1173</v>
      </c>
      <c r="B315" s="1" t="s">
        <v>1174</v>
      </c>
      <c r="C315" s="1" t="s">
        <v>7</v>
      </c>
      <c r="D315" s="1" t="s">
        <v>601</v>
      </c>
      <c r="E315" s="1"/>
      <c r="F315" s="3">
        <f t="shared" si="60"/>
        <v>123</v>
      </c>
      <c r="G315" s="3">
        <f t="shared" si="73"/>
        <v>0</v>
      </c>
      <c r="H315" s="29">
        <v>8</v>
      </c>
      <c r="I315" s="30">
        <f t="shared" si="61"/>
        <v>0</v>
      </c>
      <c r="J315" s="29">
        <v>50</v>
      </c>
      <c r="K315" s="30">
        <f t="shared" si="62"/>
        <v>0</v>
      </c>
      <c r="L315" s="33">
        <v>1</v>
      </c>
      <c r="M315" s="30">
        <f t="shared" si="63"/>
        <v>0</v>
      </c>
      <c r="N315" s="29">
        <v>0</v>
      </c>
      <c r="O315" s="10">
        <f t="shared" si="74"/>
        <v>0</v>
      </c>
      <c r="P315" s="42">
        <v>0</v>
      </c>
      <c r="Q315" s="30">
        <f t="shared" si="64"/>
        <v>0</v>
      </c>
      <c r="R315" s="42">
        <v>0</v>
      </c>
      <c r="S315" s="47">
        <f t="shared" si="65"/>
        <v>0</v>
      </c>
      <c r="T315" s="42">
        <v>0</v>
      </c>
      <c r="U315" s="30">
        <f t="shared" si="66"/>
        <v>0</v>
      </c>
      <c r="V315" s="42">
        <v>0</v>
      </c>
      <c r="W315" s="30">
        <f t="shared" si="67"/>
        <v>0</v>
      </c>
      <c r="X315" s="42">
        <v>4</v>
      </c>
      <c r="Y315" s="30">
        <f t="shared" si="68"/>
        <v>0</v>
      </c>
      <c r="Z315" s="42">
        <v>4</v>
      </c>
      <c r="AA315" s="30">
        <f t="shared" si="69"/>
        <v>0</v>
      </c>
      <c r="AB315" s="48">
        <v>50</v>
      </c>
      <c r="AC315" s="30">
        <f t="shared" si="70"/>
        <v>0</v>
      </c>
      <c r="AD315" s="29">
        <v>0</v>
      </c>
      <c r="AE315" s="30">
        <f t="shared" si="71"/>
        <v>0</v>
      </c>
      <c r="AF315" s="49">
        <v>6</v>
      </c>
      <c r="AG315" s="30">
        <f t="shared" si="72"/>
        <v>0</v>
      </c>
      <c r="AH315" s="1" t="s">
        <v>1150</v>
      </c>
    </row>
    <row r="316" spans="1:34">
      <c r="A316" s="1" t="s">
        <v>1175</v>
      </c>
      <c r="B316" s="1" t="s">
        <v>1176</v>
      </c>
      <c r="C316" s="1" t="s">
        <v>7</v>
      </c>
      <c r="D316" s="1" t="s">
        <v>1177</v>
      </c>
      <c r="E316" s="1"/>
      <c r="F316" s="3">
        <f t="shared" si="60"/>
        <v>115</v>
      </c>
      <c r="G316" s="3">
        <f t="shared" si="73"/>
        <v>0</v>
      </c>
      <c r="H316" s="29">
        <v>5</v>
      </c>
      <c r="I316" s="30">
        <f t="shared" si="61"/>
        <v>0</v>
      </c>
      <c r="J316" s="29">
        <v>29</v>
      </c>
      <c r="K316" s="30">
        <f t="shared" si="62"/>
        <v>0</v>
      </c>
      <c r="L316" s="33">
        <v>72</v>
      </c>
      <c r="M316" s="30">
        <f t="shared" si="63"/>
        <v>0</v>
      </c>
      <c r="N316" s="29">
        <v>0</v>
      </c>
      <c r="O316" s="10">
        <f t="shared" si="74"/>
        <v>0</v>
      </c>
      <c r="P316" s="42">
        <v>0</v>
      </c>
      <c r="Q316" s="30">
        <f t="shared" si="64"/>
        <v>0</v>
      </c>
      <c r="R316" s="42">
        <v>0</v>
      </c>
      <c r="S316" s="47">
        <f t="shared" si="65"/>
        <v>0</v>
      </c>
      <c r="T316" s="42">
        <v>5</v>
      </c>
      <c r="U316" s="30">
        <f t="shared" si="66"/>
        <v>0</v>
      </c>
      <c r="V316" s="42">
        <v>0</v>
      </c>
      <c r="W316" s="30">
        <f t="shared" si="67"/>
        <v>0</v>
      </c>
      <c r="X316" s="42">
        <v>0</v>
      </c>
      <c r="Y316" s="30">
        <f t="shared" si="68"/>
        <v>0</v>
      </c>
      <c r="Z316" s="42">
        <v>0</v>
      </c>
      <c r="AA316" s="30">
        <f t="shared" si="69"/>
        <v>0</v>
      </c>
      <c r="AB316" s="48">
        <v>0</v>
      </c>
      <c r="AC316" s="30">
        <f t="shared" si="70"/>
        <v>0</v>
      </c>
      <c r="AD316" s="29">
        <v>0</v>
      </c>
      <c r="AE316" s="30">
        <f t="shared" si="71"/>
        <v>0</v>
      </c>
      <c r="AF316" s="49">
        <v>4</v>
      </c>
      <c r="AG316" s="30">
        <f t="shared" si="72"/>
        <v>0</v>
      </c>
      <c r="AH316" s="1" t="s">
        <v>1178</v>
      </c>
    </row>
    <row r="317" spans="1:34">
      <c r="A317" s="1" t="s">
        <v>1179</v>
      </c>
      <c r="B317" s="1" t="s">
        <v>1180</v>
      </c>
      <c r="C317" s="1" t="s">
        <v>7</v>
      </c>
      <c r="D317" s="1" t="s">
        <v>162</v>
      </c>
      <c r="E317" s="1"/>
      <c r="F317" s="3">
        <f t="shared" si="60"/>
        <v>350</v>
      </c>
      <c r="G317" s="3">
        <f t="shared" si="73"/>
        <v>0</v>
      </c>
      <c r="H317" s="29">
        <v>11</v>
      </c>
      <c r="I317" s="30">
        <f t="shared" si="61"/>
        <v>0</v>
      </c>
      <c r="J317" s="29">
        <v>62</v>
      </c>
      <c r="K317" s="30">
        <f t="shared" si="62"/>
        <v>0</v>
      </c>
      <c r="L317" s="33">
        <v>154</v>
      </c>
      <c r="M317" s="30">
        <f t="shared" si="63"/>
        <v>0</v>
      </c>
      <c r="N317" s="29">
        <v>102</v>
      </c>
      <c r="O317" s="10">
        <f t="shared" si="74"/>
        <v>0</v>
      </c>
      <c r="P317" s="42">
        <v>0</v>
      </c>
      <c r="Q317" s="30">
        <f t="shared" si="64"/>
        <v>0</v>
      </c>
      <c r="R317" s="42">
        <v>0</v>
      </c>
      <c r="S317" s="47">
        <f t="shared" si="65"/>
        <v>0</v>
      </c>
      <c r="T317" s="42">
        <v>0</v>
      </c>
      <c r="U317" s="30">
        <f t="shared" si="66"/>
        <v>0</v>
      </c>
      <c r="V317" s="42">
        <v>0</v>
      </c>
      <c r="W317" s="30">
        <f t="shared" si="67"/>
        <v>0</v>
      </c>
      <c r="X317" s="42">
        <v>0</v>
      </c>
      <c r="Y317" s="30">
        <f t="shared" si="68"/>
        <v>0</v>
      </c>
      <c r="Z317" s="42">
        <v>12</v>
      </c>
      <c r="AA317" s="30">
        <f t="shared" si="69"/>
        <v>0</v>
      </c>
      <c r="AB317" s="48">
        <v>0</v>
      </c>
      <c r="AC317" s="30">
        <f t="shared" si="70"/>
        <v>0</v>
      </c>
      <c r="AD317" s="29">
        <v>0</v>
      </c>
      <c r="AE317" s="30">
        <f t="shared" si="71"/>
        <v>0</v>
      </c>
      <c r="AF317" s="49">
        <v>9</v>
      </c>
      <c r="AG317" s="30">
        <f t="shared" si="72"/>
        <v>0</v>
      </c>
      <c r="AH317" s="1" t="s">
        <v>1181</v>
      </c>
    </row>
    <row r="318" spans="1:34">
      <c r="A318" s="1" t="s">
        <v>1182</v>
      </c>
      <c r="B318" s="1" t="s">
        <v>1183</v>
      </c>
      <c r="C318" s="1" t="s">
        <v>7</v>
      </c>
      <c r="D318" s="1" t="s">
        <v>507</v>
      </c>
      <c r="E318" s="1"/>
      <c r="F318" s="3">
        <f t="shared" si="60"/>
        <v>219</v>
      </c>
      <c r="G318" s="3">
        <f t="shared" si="73"/>
        <v>0</v>
      </c>
      <c r="H318" s="29">
        <v>20</v>
      </c>
      <c r="I318" s="30">
        <f t="shared" si="61"/>
        <v>0</v>
      </c>
      <c r="J318" s="29">
        <v>116</v>
      </c>
      <c r="K318" s="30">
        <f t="shared" si="62"/>
        <v>0</v>
      </c>
      <c r="L318" s="33">
        <v>1</v>
      </c>
      <c r="M318" s="30">
        <f t="shared" si="63"/>
        <v>0</v>
      </c>
      <c r="N318" s="29">
        <v>51</v>
      </c>
      <c r="O318" s="10">
        <f t="shared" si="74"/>
        <v>0</v>
      </c>
      <c r="P318" s="42">
        <v>0</v>
      </c>
      <c r="Q318" s="30">
        <f t="shared" si="64"/>
        <v>0</v>
      </c>
      <c r="R318" s="42">
        <v>10</v>
      </c>
      <c r="S318" s="47">
        <f t="shared" si="65"/>
        <v>0</v>
      </c>
      <c r="T318" s="42">
        <v>1</v>
      </c>
      <c r="U318" s="30">
        <f t="shared" si="66"/>
        <v>0</v>
      </c>
      <c r="V318" s="42">
        <v>0</v>
      </c>
      <c r="W318" s="30">
        <f t="shared" si="67"/>
        <v>0</v>
      </c>
      <c r="X318" s="42">
        <v>0</v>
      </c>
      <c r="Y318" s="30">
        <f t="shared" si="68"/>
        <v>0</v>
      </c>
      <c r="Z318" s="42">
        <v>3</v>
      </c>
      <c r="AA318" s="30">
        <f t="shared" si="69"/>
        <v>0</v>
      </c>
      <c r="AB318" s="48">
        <v>0</v>
      </c>
      <c r="AC318" s="30">
        <f t="shared" si="70"/>
        <v>0</v>
      </c>
      <c r="AD318" s="29">
        <v>0</v>
      </c>
      <c r="AE318" s="30">
        <f t="shared" si="71"/>
        <v>0</v>
      </c>
      <c r="AF318" s="49">
        <v>17</v>
      </c>
      <c r="AG318" s="30">
        <f t="shared" si="72"/>
        <v>0</v>
      </c>
      <c r="AH318" s="1" t="s">
        <v>1184</v>
      </c>
    </row>
    <row r="319" spans="1:34">
      <c r="A319" s="1" t="s">
        <v>1185</v>
      </c>
      <c r="B319" s="1" t="s">
        <v>1186</v>
      </c>
      <c r="C319" s="1" t="s">
        <v>7</v>
      </c>
      <c r="D319" s="1" t="s">
        <v>507</v>
      </c>
      <c r="E319" s="1"/>
      <c r="F319" s="3">
        <f t="shared" si="60"/>
        <v>3815</v>
      </c>
      <c r="G319" s="3">
        <f t="shared" si="73"/>
        <v>0</v>
      </c>
      <c r="H319" s="29">
        <v>154</v>
      </c>
      <c r="I319" s="30">
        <f t="shared" si="61"/>
        <v>0</v>
      </c>
      <c r="J319" s="29">
        <v>873</v>
      </c>
      <c r="K319" s="30">
        <f t="shared" si="62"/>
        <v>0</v>
      </c>
      <c r="L319" s="33">
        <v>2000</v>
      </c>
      <c r="M319" s="30">
        <f t="shared" si="63"/>
        <v>0</v>
      </c>
      <c r="N319" s="29">
        <v>50</v>
      </c>
      <c r="O319" s="10">
        <f t="shared" si="74"/>
        <v>0</v>
      </c>
      <c r="P319" s="42">
        <v>0</v>
      </c>
      <c r="Q319" s="30">
        <f t="shared" si="64"/>
        <v>0</v>
      </c>
      <c r="R319" s="42">
        <v>500</v>
      </c>
      <c r="S319" s="47">
        <f t="shared" si="65"/>
        <v>0</v>
      </c>
      <c r="T319" s="42">
        <v>71</v>
      </c>
      <c r="U319" s="30">
        <f t="shared" si="66"/>
        <v>0</v>
      </c>
      <c r="V319" s="42">
        <v>20</v>
      </c>
      <c r="W319" s="30">
        <f t="shared" si="67"/>
        <v>0</v>
      </c>
      <c r="X319" s="42">
        <v>0</v>
      </c>
      <c r="Y319" s="30">
        <f t="shared" si="68"/>
        <v>0</v>
      </c>
      <c r="Z319" s="42">
        <v>16</v>
      </c>
      <c r="AA319" s="30">
        <f t="shared" si="69"/>
        <v>0</v>
      </c>
      <c r="AB319" s="48">
        <v>0</v>
      </c>
      <c r="AC319" s="30">
        <f t="shared" si="70"/>
        <v>0</v>
      </c>
      <c r="AD319" s="29">
        <v>0</v>
      </c>
      <c r="AE319" s="30">
        <f t="shared" si="71"/>
        <v>0</v>
      </c>
      <c r="AF319" s="49">
        <v>131</v>
      </c>
      <c r="AG319" s="30">
        <f t="shared" si="72"/>
        <v>0</v>
      </c>
      <c r="AH319" s="1" t="s">
        <v>1187</v>
      </c>
    </row>
    <row r="320" spans="1:34">
      <c r="A320" s="1" t="s">
        <v>1210</v>
      </c>
      <c r="B320" s="1" t="s">
        <v>1211</v>
      </c>
      <c r="C320" s="1" t="s">
        <v>7</v>
      </c>
      <c r="D320" s="1" t="s">
        <v>601</v>
      </c>
      <c r="E320" s="1"/>
      <c r="F320" s="3">
        <f t="shared" si="60"/>
        <v>67</v>
      </c>
      <c r="G320" s="3">
        <f t="shared" si="73"/>
        <v>0</v>
      </c>
      <c r="H320" s="29">
        <v>0</v>
      </c>
      <c r="I320" s="30">
        <f t="shared" si="61"/>
        <v>0</v>
      </c>
      <c r="J320" s="29">
        <v>3</v>
      </c>
      <c r="K320" s="30">
        <f t="shared" si="62"/>
        <v>0</v>
      </c>
      <c r="L320" s="33">
        <v>1</v>
      </c>
      <c r="M320" s="30">
        <f t="shared" si="63"/>
        <v>0</v>
      </c>
      <c r="N320" s="29">
        <v>63</v>
      </c>
      <c r="O320" s="10">
        <f t="shared" si="74"/>
        <v>0</v>
      </c>
      <c r="P320" s="42">
        <v>0</v>
      </c>
      <c r="Q320" s="30">
        <f t="shared" si="64"/>
        <v>0</v>
      </c>
      <c r="R320" s="42">
        <v>0</v>
      </c>
      <c r="S320" s="47">
        <f t="shared" si="65"/>
        <v>0</v>
      </c>
      <c r="T320" s="42">
        <v>0</v>
      </c>
      <c r="U320" s="30">
        <f t="shared" si="66"/>
        <v>0</v>
      </c>
      <c r="V320" s="42">
        <v>0</v>
      </c>
      <c r="W320" s="30">
        <f t="shared" si="67"/>
        <v>0</v>
      </c>
      <c r="X320" s="42">
        <v>0</v>
      </c>
      <c r="Y320" s="30">
        <f t="shared" si="68"/>
        <v>0</v>
      </c>
      <c r="Z320" s="42">
        <v>0</v>
      </c>
      <c r="AA320" s="30">
        <f t="shared" si="69"/>
        <v>0</v>
      </c>
      <c r="AB320" s="48">
        <v>0</v>
      </c>
      <c r="AC320" s="30">
        <f t="shared" si="70"/>
        <v>0</v>
      </c>
      <c r="AD320" s="29">
        <v>0</v>
      </c>
      <c r="AE320" s="30">
        <f t="shared" si="71"/>
        <v>0</v>
      </c>
      <c r="AF320" s="51">
        <v>0</v>
      </c>
      <c r="AG320" s="30">
        <f t="shared" si="72"/>
        <v>0</v>
      </c>
      <c r="AH320" s="1" t="s">
        <v>1212</v>
      </c>
    </row>
    <row r="321" spans="1:34">
      <c r="A321" s="1" t="s">
        <v>1213</v>
      </c>
      <c r="B321" s="1" t="s">
        <v>1214</v>
      </c>
      <c r="C321" s="1" t="s">
        <v>7</v>
      </c>
      <c r="D321" s="1" t="s">
        <v>445</v>
      </c>
      <c r="E321" s="1"/>
      <c r="F321" s="3">
        <f t="shared" si="60"/>
        <v>95</v>
      </c>
      <c r="G321" s="3">
        <f t="shared" si="73"/>
        <v>0</v>
      </c>
      <c r="H321" s="29">
        <v>5</v>
      </c>
      <c r="I321" s="30">
        <f t="shared" si="61"/>
        <v>0</v>
      </c>
      <c r="J321" s="29">
        <v>24</v>
      </c>
      <c r="K321" s="30">
        <f t="shared" si="62"/>
        <v>0</v>
      </c>
      <c r="L321" s="33">
        <v>1</v>
      </c>
      <c r="M321" s="30">
        <f t="shared" si="63"/>
        <v>0</v>
      </c>
      <c r="N321" s="29">
        <v>29</v>
      </c>
      <c r="O321" s="10">
        <f t="shared" si="74"/>
        <v>0</v>
      </c>
      <c r="P321" s="42">
        <v>0</v>
      </c>
      <c r="Q321" s="30">
        <f t="shared" si="64"/>
        <v>0</v>
      </c>
      <c r="R321" s="42">
        <v>10</v>
      </c>
      <c r="S321" s="47">
        <f t="shared" si="65"/>
        <v>0</v>
      </c>
      <c r="T321" s="42">
        <v>0</v>
      </c>
      <c r="U321" s="30">
        <f t="shared" si="66"/>
        <v>0</v>
      </c>
      <c r="V321" s="42">
        <v>10</v>
      </c>
      <c r="W321" s="30">
        <f t="shared" si="67"/>
        <v>0</v>
      </c>
      <c r="X321" s="42">
        <v>0</v>
      </c>
      <c r="Y321" s="30">
        <f t="shared" si="68"/>
        <v>0</v>
      </c>
      <c r="Z321" s="42">
        <v>12</v>
      </c>
      <c r="AA321" s="30">
        <f t="shared" si="69"/>
        <v>0</v>
      </c>
      <c r="AB321" s="48">
        <v>0</v>
      </c>
      <c r="AC321" s="30">
        <f t="shared" si="70"/>
        <v>0</v>
      </c>
      <c r="AD321" s="29">
        <v>0</v>
      </c>
      <c r="AE321" s="30">
        <f t="shared" si="71"/>
        <v>0</v>
      </c>
      <c r="AF321" s="49">
        <v>4</v>
      </c>
      <c r="AG321" s="30">
        <f t="shared" si="72"/>
        <v>0</v>
      </c>
      <c r="AH321" s="1" t="s">
        <v>1215</v>
      </c>
    </row>
    <row r="322" spans="1:34">
      <c r="A322" s="1" t="s">
        <v>1216</v>
      </c>
      <c r="B322" s="1" t="s">
        <v>1217</v>
      </c>
      <c r="C322" s="1" t="s">
        <v>7</v>
      </c>
      <c r="D322" s="1" t="s">
        <v>462</v>
      </c>
      <c r="E322" s="1"/>
      <c r="F322" s="3">
        <f t="shared" ref="F322:F385" si="75">SUM(H322,J322,L322,N322,P322,R322,T322,V322,X322,Z322,AB322,AD322,AF322)</f>
        <v>117</v>
      </c>
      <c r="G322" s="3">
        <f t="shared" si="73"/>
        <v>0</v>
      </c>
      <c r="H322" s="29">
        <v>5</v>
      </c>
      <c r="I322" s="30">
        <f t="shared" ref="I322:I385" si="76">H322*E322</f>
        <v>0</v>
      </c>
      <c r="J322" s="29">
        <v>26</v>
      </c>
      <c r="K322" s="30">
        <f t="shared" ref="K322:K385" si="77">J322*E322</f>
        <v>0</v>
      </c>
      <c r="L322" s="33">
        <v>70</v>
      </c>
      <c r="M322" s="30">
        <f t="shared" ref="M322:M385" si="78">L322*E322</f>
        <v>0</v>
      </c>
      <c r="N322" s="29">
        <v>12</v>
      </c>
      <c r="O322" s="10">
        <f t="shared" si="74"/>
        <v>0</v>
      </c>
      <c r="P322" s="42">
        <v>0</v>
      </c>
      <c r="Q322" s="30">
        <f t="shared" ref="Q322:Q385" si="79">E322*P322</f>
        <v>0</v>
      </c>
      <c r="R322" s="42">
        <v>0</v>
      </c>
      <c r="S322" s="47">
        <f t="shared" ref="S322:S385" si="80">E322*R322</f>
        <v>0</v>
      </c>
      <c r="T322" s="42">
        <v>0</v>
      </c>
      <c r="U322" s="30">
        <f t="shared" ref="U322:U385" si="81">E322*T322</f>
        <v>0</v>
      </c>
      <c r="V322" s="42">
        <v>0</v>
      </c>
      <c r="W322" s="30">
        <f t="shared" ref="W322:W385" si="82">E322*V322</f>
        <v>0</v>
      </c>
      <c r="X322" s="42">
        <v>0</v>
      </c>
      <c r="Y322" s="30">
        <f t="shared" ref="Y322:Y385" si="83">E322*X322</f>
        <v>0</v>
      </c>
      <c r="Z322" s="42">
        <v>0</v>
      </c>
      <c r="AA322" s="30">
        <f t="shared" ref="AA322:AA385" si="84">E322*Z322</f>
        <v>0</v>
      </c>
      <c r="AB322" s="48">
        <v>0</v>
      </c>
      <c r="AC322" s="30">
        <f t="shared" ref="AC322:AC385" si="85">E322*AB322</f>
        <v>0</v>
      </c>
      <c r="AD322" s="29">
        <v>0</v>
      </c>
      <c r="AE322" s="30">
        <f t="shared" ref="AE322:AE385" si="86">E322*AD322</f>
        <v>0</v>
      </c>
      <c r="AF322" s="49">
        <v>4</v>
      </c>
      <c r="AG322" s="30">
        <f t="shared" ref="AG322:AG385" si="87">AF322*E322</f>
        <v>0</v>
      </c>
      <c r="AH322" s="1" t="s">
        <v>1218</v>
      </c>
    </row>
    <row r="323" spans="1:34">
      <c r="A323" s="1" t="s">
        <v>1219</v>
      </c>
      <c r="B323" s="1" t="s">
        <v>1220</v>
      </c>
      <c r="C323" s="1" t="s">
        <v>7</v>
      </c>
      <c r="D323" s="1" t="s">
        <v>12</v>
      </c>
      <c r="E323" s="1"/>
      <c r="F323" s="3">
        <f t="shared" si="75"/>
        <v>434</v>
      </c>
      <c r="G323" s="3">
        <f t="shared" ref="G323:G386" si="88">E323*F323</f>
        <v>0</v>
      </c>
      <c r="H323" s="29">
        <v>16</v>
      </c>
      <c r="I323" s="30">
        <f t="shared" si="76"/>
        <v>0</v>
      </c>
      <c r="J323" s="29">
        <v>90</v>
      </c>
      <c r="K323" s="30">
        <f t="shared" si="77"/>
        <v>0</v>
      </c>
      <c r="L323" s="33">
        <v>250</v>
      </c>
      <c r="M323" s="30">
        <f t="shared" si="78"/>
        <v>0</v>
      </c>
      <c r="N323" s="29">
        <v>30</v>
      </c>
      <c r="O323" s="10">
        <f t="shared" ref="O323:O386" si="89">E323*N323</f>
        <v>0</v>
      </c>
      <c r="P323" s="42">
        <v>0</v>
      </c>
      <c r="Q323" s="30">
        <f t="shared" si="79"/>
        <v>0</v>
      </c>
      <c r="R323" s="42">
        <v>20</v>
      </c>
      <c r="S323" s="47">
        <f t="shared" si="80"/>
        <v>0</v>
      </c>
      <c r="T323" s="42">
        <v>0</v>
      </c>
      <c r="U323" s="30">
        <f t="shared" si="81"/>
        <v>0</v>
      </c>
      <c r="V323" s="42">
        <v>10</v>
      </c>
      <c r="W323" s="30">
        <f t="shared" si="82"/>
        <v>0</v>
      </c>
      <c r="X323" s="42">
        <v>0</v>
      </c>
      <c r="Y323" s="30">
        <f t="shared" si="83"/>
        <v>0</v>
      </c>
      <c r="Z323" s="42">
        <v>4</v>
      </c>
      <c r="AA323" s="30">
        <f t="shared" si="84"/>
        <v>0</v>
      </c>
      <c r="AB323" s="48">
        <v>0</v>
      </c>
      <c r="AC323" s="30">
        <f t="shared" si="85"/>
        <v>0</v>
      </c>
      <c r="AD323" s="29">
        <v>0</v>
      </c>
      <c r="AE323" s="30">
        <f t="shared" si="86"/>
        <v>0</v>
      </c>
      <c r="AF323" s="49">
        <v>14</v>
      </c>
      <c r="AG323" s="30">
        <f t="shared" si="87"/>
        <v>0</v>
      </c>
      <c r="AH323" s="1" t="s">
        <v>1221</v>
      </c>
    </row>
    <row r="324" spans="1:34">
      <c r="A324" s="1" t="s">
        <v>1222</v>
      </c>
      <c r="B324" s="1" t="s">
        <v>1223</v>
      </c>
      <c r="C324" s="1" t="s">
        <v>7</v>
      </c>
      <c r="D324" s="1" t="s">
        <v>12</v>
      </c>
      <c r="E324" s="1"/>
      <c r="F324" s="3">
        <f t="shared" si="75"/>
        <v>38</v>
      </c>
      <c r="G324" s="3">
        <f t="shared" si="88"/>
        <v>0</v>
      </c>
      <c r="H324" s="29">
        <v>0</v>
      </c>
      <c r="I324" s="30">
        <f t="shared" si="76"/>
        <v>0</v>
      </c>
      <c r="J324" s="29">
        <v>10</v>
      </c>
      <c r="K324" s="30">
        <f t="shared" si="77"/>
        <v>0</v>
      </c>
      <c r="L324" s="33">
        <v>20</v>
      </c>
      <c r="M324" s="30">
        <f t="shared" si="78"/>
        <v>0</v>
      </c>
      <c r="N324" s="29">
        <v>2</v>
      </c>
      <c r="O324" s="10">
        <f t="shared" si="89"/>
        <v>0</v>
      </c>
      <c r="P324" s="42">
        <v>0</v>
      </c>
      <c r="Q324" s="30">
        <f t="shared" si="79"/>
        <v>0</v>
      </c>
      <c r="R324" s="42">
        <v>0</v>
      </c>
      <c r="S324" s="47">
        <f t="shared" si="80"/>
        <v>0</v>
      </c>
      <c r="T324" s="42">
        <v>0</v>
      </c>
      <c r="U324" s="30">
        <f t="shared" si="81"/>
        <v>0</v>
      </c>
      <c r="V324" s="42">
        <v>0</v>
      </c>
      <c r="W324" s="30">
        <f t="shared" si="82"/>
        <v>0</v>
      </c>
      <c r="X324" s="42">
        <v>0</v>
      </c>
      <c r="Y324" s="30">
        <f t="shared" si="83"/>
        <v>0</v>
      </c>
      <c r="Z324" s="42">
        <v>2</v>
      </c>
      <c r="AA324" s="30">
        <f t="shared" si="84"/>
        <v>0</v>
      </c>
      <c r="AB324" s="48">
        <v>0</v>
      </c>
      <c r="AC324" s="30">
        <f t="shared" si="85"/>
        <v>0</v>
      </c>
      <c r="AD324" s="33">
        <v>2</v>
      </c>
      <c r="AE324" s="30">
        <f t="shared" si="86"/>
        <v>0</v>
      </c>
      <c r="AF324" s="49">
        <v>2</v>
      </c>
      <c r="AG324" s="30">
        <f t="shared" si="87"/>
        <v>0</v>
      </c>
      <c r="AH324" s="1" t="s">
        <v>1224</v>
      </c>
    </row>
    <row r="325" spans="1:34">
      <c r="A325" s="1" t="s">
        <v>1225</v>
      </c>
      <c r="B325" s="1" t="s">
        <v>1226</v>
      </c>
      <c r="C325" s="1" t="s">
        <v>7</v>
      </c>
      <c r="D325" s="1" t="s">
        <v>1159</v>
      </c>
      <c r="E325" s="1"/>
      <c r="F325" s="3">
        <f t="shared" si="75"/>
        <v>255</v>
      </c>
      <c r="G325" s="3">
        <f t="shared" si="88"/>
        <v>0</v>
      </c>
      <c r="H325" s="29">
        <v>8</v>
      </c>
      <c r="I325" s="30">
        <f t="shared" si="76"/>
        <v>0</v>
      </c>
      <c r="J325" s="29">
        <v>43</v>
      </c>
      <c r="K325" s="30">
        <f t="shared" si="77"/>
        <v>0</v>
      </c>
      <c r="L325" s="33">
        <v>130</v>
      </c>
      <c r="M325" s="30">
        <f t="shared" si="78"/>
        <v>0</v>
      </c>
      <c r="N325" s="29">
        <v>61</v>
      </c>
      <c r="O325" s="10">
        <f t="shared" si="89"/>
        <v>0</v>
      </c>
      <c r="P325" s="42">
        <v>0</v>
      </c>
      <c r="Q325" s="30">
        <f t="shared" si="79"/>
        <v>0</v>
      </c>
      <c r="R325" s="42">
        <v>0</v>
      </c>
      <c r="S325" s="47">
        <f t="shared" si="80"/>
        <v>0</v>
      </c>
      <c r="T325" s="42">
        <v>0</v>
      </c>
      <c r="U325" s="30">
        <f t="shared" si="81"/>
        <v>0</v>
      </c>
      <c r="V325" s="42">
        <v>0</v>
      </c>
      <c r="W325" s="30">
        <f t="shared" si="82"/>
        <v>0</v>
      </c>
      <c r="X325" s="42">
        <v>7</v>
      </c>
      <c r="Y325" s="30">
        <f t="shared" si="83"/>
        <v>0</v>
      </c>
      <c r="Z325" s="42">
        <v>0</v>
      </c>
      <c r="AA325" s="30">
        <f t="shared" si="84"/>
        <v>0</v>
      </c>
      <c r="AB325" s="48">
        <v>0</v>
      </c>
      <c r="AC325" s="30">
        <f t="shared" si="85"/>
        <v>0</v>
      </c>
      <c r="AD325" s="29">
        <v>0</v>
      </c>
      <c r="AE325" s="30">
        <f t="shared" si="86"/>
        <v>0</v>
      </c>
      <c r="AF325" s="49">
        <v>6</v>
      </c>
      <c r="AG325" s="30">
        <f t="shared" si="87"/>
        <v>0</v>
      </c>
      <c r="AH325" s="1" t="s">
        <v>1227</v>
      </c>
    </row>
    <row r="326" spans="1:34">
      <c r="A326" s="1" t="s">
        <v>1228</v>
      </c>
      <c r="B326" s="1" t="s">
        <v>1229</v>
      </c>
      <c r="C326" s="1" t="s">
        <v>7</v>
      </c>
      <c r="D326" s="1" t="s">
        <v>1230</v>
      </c>
      <c r="E326" s="1"/>
      <c r="F326" s="3">
        <f t="shared" si="75"/>
        <v>32</v>
      </c>
      <c r="G326" s="3">
        <f t="shared" si="88"/>
        <v>0</v>
      </c>
      <c r="H326" s="29">
        <v>0</v>
      </c>
      <c r="I326" s="30">
        <f t="shared" si="76"/>
        <v>0</v>
      </c>
      <c r="J326" s="29">
        <v>0</v>
      </c>
      <c r="K326" s="30">
        <f t="shared" si="77"/>
        <v>0</v>
      </c>
      <c r="L326" s="33">
        <v>1</v>
      </c>
      <c r="M326" s="30">
        <f t="shared" si="78"/>
        <v>0</v>
      </c>
      <c r="N326" s="29">
        <v>11</v>
      </c>
      <c r="O326" s="10">
        <f t="shared" si="89"/>
        <v>0</v>
      </c>
      <c r="P326" s="42">
        <v>0</v>
      </c>
      <c r="Q326" s="30">
        <f t="shared" si="79"/>
        <v>0</v>
      </c>
      <c r="R326" s="42">
        <v>0</v>
      </c>
      <c r="S326" s="47">
        <f t="shared" si="80"/>
        <v>0</v>
      </c>
      <c r="T326" s="42">
        <v>0</v>
      </c>
      <c r="U326" s="30">
        <f t="shared" si="81"/>
        <v>0</v>
      </c>
      <c r="V326" s="42">
        <v>20</v>
      </c>
      <c r="W326" s="30">
        <f t="shared" si="82"/>
        <v>0</v>
      </c>
      <c r="X326" s="42">
        <v>0</v>
      </c>
      <c r="Y326" s="30">
        <f t="shared" si="83"/>
        <v>0</v>
      </c>
      <c r="Z326" s="42">
        <v>0</v>
      </c>
      <c r="AA326" s="30">
        <f t="shared" si="84"/>
        <v>0</v>
      </c>
      <c r="AB326" s="48">
        <v>0</v>
      </c>
      <c r="AC326" s="30">
        <f t="shared" si="85"/>
        <v>0</v>
      </c>
      <c r="AD326" s="29">
        <v>0</v>
      </c>
      <c r="AE326" s="30">
        <f t="shared" si="86"/>
        <v>0</v>
      </c>
      <c r="AF326" s="51">
        <v>0</v>
      </c>
      <c r="AG326" s="30">
        <f t="shared" si="87"/>
        <v>0</v>
      </c>
      <c r="AH326" s="1" t="s">
        <v>1231</v>
      </c>
    </row>
    <row r="327" spans="1:34">
      <c r="A327" s="1" t="s">
        <v>1232</v>
      </c>
      <c r="B327" s="1" t="s">
        <v>1233</v>
      </c>
      <c r="C327" s="1" t="s">
        <v>7</v>
      </c>
      <c r="D327" s="1" t="s">
        <v>35</v>
      </c>
      <c r="E327" s="1"/>
      <c r="F327" s="3">
        <f t="shared" si="75"/>
        <v>97</v>
      </c>
      <c r="G327" s="3">
        <f t="shared" si="88"/>
        <v>0</v>
      </c>
      <c r="H327" s="29">
        <v>7</v>
      </c>
      <c r="I327" s="30">
        <f t="shared" si="76"/>
        <v>0</v>
      </c>
      <c r="J327" s="29">
        <v>40</v>
      </c>
      <c r="K327" s="30">
        <f t="shared" si="77"/>
        <v>0</v>
      </c>
      <c r="L327" s="33">
        <v>44</v>
      </c>
      <c r="M327" s="30">
        <f t="shared" si="78"/>
        <v>0</v>
      </c>
      <c r="N327" s="29">
        <v>0</v>
      </c>
      <c r="O327" s="10">
        <f t="shared" si="89"/>
        <v>0</v>
      </c>
      <c r="P327" s="42">
        <v>0</v>
      </c>
      <c r="Q327" s="30">
        <f t="shared" si="79"/>
        <v>0</v>
      </c>
      <c r="R327" s="42">
        <v>0</v>
      </c>
      <c r="S327" s="47">
        <f t="shared" si="80"/>
        <v>0</v>
      </c>
      <c r="T327" s="42">
        <v>0</v>
      </c>
      <c r="U327" s="30">
        <f t="shared" si="81"/>
        <v>0</v>
      </c>
      <c r="V327" s="42">
        <v>0</v>
      </c>
      <c r="W327" s="30">
        <f t="shared" si="82"/>
        <v>0</v>
      </c>
      <c r="X327" s="42">
        <v>0</v>
      </c>
      <c r="Y327" s="30">
        <f t="shared" si="83"/>
        <v>0</v>
      </c>
      <c r="Z327" s="42">
        <v>0</v>
      </c>
      <c r="AA327" s="30">
        <f t="shared" si="84"/>
        <v>0</v>
      </c>
      <c r="AB327" s="48">
        <v>0</v>
      </c>
      <c r="AC327" s="30">
        <f t="shared" si="85"/>
        <v>0</v>
      </c>
      <c r="AD327" s="29">
        <v>0</v>
      </c>
      <c r="AE327" s="30">
        <f t="shared" si="86"/>
        <v>0</v>
      </c>
      <c r="AF327" s="49">
        <v>6</v>
      </c>
      <c r="AG327" s="30">
        <f t="shared" si="87"/>
        <v>0</v>
      </c>
      <c r="AH327" s="1" t="s">
        <v>1234</v>
      </c>
    </row>
    <row r="328" spans="1:34">
      <c r="A328" s="1" t="s">
        <v>1235</v>
      </c>
      <c r="B328" s="1" t="s">
        <v>1236</v>
      </c>
      <c r="C328" s="1" t="s">
        <v>7</v>
      </c>
      <c r="D328" s="1" t="s">
        <v>398</v>
      </c>
      <c r="E328" s="1"/>
      <c r="F328" s="3">
        <f t="shared" si="75"/>
        <v>33</v>
      </c>
      <c r="G328" s="3">
        <f t="shared" si="88"/>
        <v>0</v>
      </c>
      <c r="H328" s="29">
        <v>0</v>
      </c>
      <c r="I328" s="30">
        <f t="shared" si="76"/>
        <v>0</v>
      </c>
      <c r="J328" s="29">
        <v>2</v>
      </c>
      <c r="K328" s="30">
        <f t="shared" si="77"/>
        <v>0</v>
      </c>
      <c r="L328" s="33">
        <v>1</v>
      </c>
      <c r="M328" s="30">
        <f t="shared" si="78"/>
        <v>0</v>
      </c>
      <c r="N328" s="29">
        <v>10</v>
      </c>
      <c r="O328" s="10">
        <f t="shared" si="89"/>
        <v>0</v>
      </c>
      <c r="P328" s="42">
        <v>0</v>
      </c>
      <c r="Q328" s="30">
        <f t="shared" si="79"/>
        <v>0</v>
      </c>
      <c r="R328" s="42">
        <v>20</v>
      </c>
      <c r="S328" s="47">
        <f t="shared" si="80"/>
        <v>0</v>
      </c>
      <c r="T328" s="42">
        <v>0</v>
      </c>
      <c r="U328" s="30">
        <f t="shared" si="81"/>
        <v>0</v>
      </c>
      <c r="V328" s="42">
        <v>0</v>
      </c>
      <c r="W328" s="30">
        <f t="shared" si="82"/>
        <v>0</v>
      </c>
      <c r="X328" s="42">
        <v>0</v>
      </c>
      <c r="Y328" s="30">
        <f t="shared" si="83"/>
        <v>0</v>
      </c>
      <c r="Z328" s="42">
        <v>0</v>
      </c>
      <c r="AA328" s="30">
        <f t="shared" si="84"/>
        <v>0</v>
      </c>
      <c r="AB328" s="48">
        <v>0</v>
      </c>
      <c r="AC328" s="30">
        <f t="shared" si="85"/>
        <v>0</v>
      </c>
      <c r="AD328" s="29">
        <v>0</v>
      </c>
      <c r="AE328" s="30">
        <f t="shared" si="86"/>
        <v>0</v>
      </c>
      <c r="AF328" s="51">
        <v>0</v>
      </c>
      <c r="AG328" s="30">
        <f t="shared" si="87"/>
        <v>0</v>
      </c>
      <c r="AH328" s="1" t="s">
        <v>1237</v>
      </c>
    </row>
    <row r="329" spans="1:34">
      <c r="A329" s="1" t="s">
        <v>1238</v>
      </c>
      <c r="B329" s="1" t="s">
        <v>1239</v>
      </c>
      <c r="C329" s="1" t="s">
        <v>7</v>
      </c>
      <c r="D329" s="1" t="s">
        <v>12</v>
      </c>
      <c r="E329" s="1"/>
      <c r="F329" s="3">
        <f t="shared" si="75"/>
        <v>1036</v>
      </c>
      <c r="G329" s="3">
        <f t="shared" si="88"/>
        <v>0</v>
      </c>
      <c r="H329" s="29">
        <v>56</v>
      </c>
      <c r="I329" s="30">
        <f t="shared" si="76"/>
        <v>0</v>
      </c>
      <c r="J329" s="29">
        <v>316</v>
      </c>
      <c r="K329" s="30">
        <f t="shared" si="77"/>
        <v>0</v>
      </c>
      <c r="L329" s="33">
        <v>114</v>
      </c>
      <c r="M329" s="30">
        <f t="shared" si="78"/>
        <v>0</v>
      </c>
      <c r="N329" s="29">
        <v>9</v>
      </c>
      <c r="O329" s="10">
        <f t="shared" si="89"/>
        <v>0</v>
      </c>
      <c r="P329" s="42">
        <v>5</v>
      </c>
      <c r="Q329" s="30">
        <f t="shared" si="79"/>
        <v>0</v>
      </c>
      <c r="R329" s="42">
        <v>50</v>
      </c>
      <c r="S329" s="47">
        <f t="shared" si="80"/>
        <v>0</v>
      </c>
      <c r="T329" s="42">
        <v>432</v>
      </c>
      <c r="U329" s="30">
        <f t="shared" si="81"/>
        <v>0</v>
      </c>
      <c r="V329" s="42">
        <v>5</v>
      </c>
      <c r="W329" s="30">
        <f t="shared" si="82"/>
        <v>0</v>
      </c>
      <c r="X329" s="42">
        <v>1</v>
      </c>
      <c r="Y329" s="30">
        <f t="shared" si="83"/>
        <v>0</v>
      </c>
      <c r="Z329" s="42">
        <v>0</v>
      </c>
      <c r="AA329" s="30">
        <f t="shared" si="84"/>
        <v>0</v>
      </c>
      <c r="AB329" s="48">
        <v>0</v>
      </c>
      <c r="AC329" s="30">
        <f t="shared" si="85"/>
        <v>0</v>
      </c>
      <c r="AD329" s="29">
        <v>0</v>
      </c>
      <c r="AE329" s="30">
        <f t="shared" si="86"/>
        <v>0</v>
      </c>
      <c r="AF329" s="49">
        <v>48</v>
      </c>
      <c r="AG329" s="30">
        <f t="shared" si="87"/>
        <v>0</v>
      </c>
      <c r="AH329" s="1" t="s">
        <v>1240</v>
      </c>
    </row>
    <row r="330" spans="1:34">
      <c r="A330" s="1" t="s">
        <v>1245</v>
      </c>
      <c r="B330" s="1" t="s">
        <v>1246</v>
      </c>
      <c r="C330" s="1" t="s">
        <v>7</v>
      </c>
      <c r="D330" s="1" t="s">
        <v>28</v>
      </c>
      <c r="E330" s="1"/>
      <c r="F330" s="3">
        <f t="shared" si="75"/>
        <v>32</v>
      </c>
      <c r="G330" s="3">
        <f t="shared" si="88"/>
        <v>0</v>
      </c>
      <c r="H330" s="29">
        <v>0</v>
      </c>
      <c r="I330" s="30">
        <f t="shared" si="76"/>
        <v>0</v>
      </c>
      <c r="J330" s="29">
        <v>3</v>
      </c>
      <c r="K330" s="30">
        <f t="shared" si="77"/>
        <v>0</v>
      </c>
      <c r="L330" s="33">
        <v>1</v>
      </c>
      <c r="M330" s="30">
        <f t="shared" si="78"/>
        <v>0</v>
      </c>
      <c r="N330" s="29">
        <v>5</v>
      </c>
      <c r="O330" s="10">
        <f t="shared" si="89"/>
        <v>0</v>
      </c>
      <c r="P330" s="42">
        <v>10</v>
      </c>
      <c r="Q330" s="30">
        <f t="shared" si="79"/>
        <v>0</v>
      </c>
      <c r="R330" s="42">
        <v>0</v>
      </c>
      <c r="S330" s="47">
        <f t="shared" si="80"/>
        <v>0</v>
      </c>
      <c r="T330" s="42">
        <v>0</v>
      </c>
      <c r="U330" s="30">
        <f t="shared" si="81"/>
        <v>0</v>
      </c>
      <c r="V330" s="42">
        <v>3</v>
      </c>
      <c r="W330" s="30">
        <f t="shared" si="82"/>
        <v>0</v>
      </c>
      <c r="X330" s="42">
        <v>0</v>
      </c>
      <c r="Y330" s="30">
        <f t="shared" si="83"/>
        <v>0</v>
      </c>
      <c r="Z330" s="42">
        <v>10</v>
      </c>
      <c r="AA330" s="30">
        <f t="shared" si="84"/>
        <v>0</v>
      </c>
      <c r="AB330" s="48">
        <v>0</v>
      </c>
      <c r="AC330" s="30">
        <f t="shared" si="85"/>
        <v>0</v>
      </c>
      <c r="AD330" s="29">
        <v>0</v>
      </c>
      <c r="AE330" s="30">
        <f t="shared" si="86"/>
        <v>0</v>
      </c>
      <c r="AF330" s="51">
        <v>0</v>
      </c>
      <c r="AG330" s="30">
        <f t="shared" si="87"/>
        <v>0</v>
      </c>
      <c r="AH330" s="1" t="s">
        <v>1247</v>
      </c>
    </row>
    <row r="331" spans="1:34">
      <c r="A331" s="1" t="s">
        <v>1248</v>
      </c>
      <c r="B331" s="1" t="s">
        <v>1249</v>
      </c>
      <c r="C331" s="1" t="s">
        <v>7</v>
      </c>
      <c r="D331" s="1" t="s">
        <v>370</v>
      </c>
      <c r="E331" s="1"/>
      <c r="F331" s="3">
        <f t="shared" si="75"/>
        <v>747</v>
      </c>
      <c r="G331" s="3">
        <f t="shared" si="88"/>
        <v>0</v>
      </c>
      <c r="H331" s="29">
        <v>39</v>
      </c>
      <c r="I331" s="30">
        <f t="shared" si="76"/>
        <v>0</v>
      </c>
      <c r="J331" s="29">
        <v>216</v>
      </c>
      <c r="K331" s="30">
        <f t="shared" si="77"/>
        <v>0</v>
      </c>
      <c r="L331" s="33">
        <v>1</v>
      </c>
      <c r="M331" s="30">
        <f t="shared" si="78"/>
        <v>0</v>
      </c>
      <c r="N331" s="29">
        <v>450</v>
      </c>
      <c r="O331" s="10">
        <f t="shared" si="89"/>
        <v>0</v>
      </c>
      <c r="P331" s="42">
        <v>0</v>
      </c>
      <c r="Q331" s="30">
        <f t="shared" si="79"/>
        <v>0</v>
      </c>
      <c r="R331" s="42">
        <v>0</v>
      </c>
      <c r="S331" s="47">
        <f t="shared" si="80"/>
        <v>0</v>
      </c>
      <c r="T331" s="42">
        <v>0</v>
      </c>
      <c r="U331" s="30">
        <f t="shared" si="81"/>
        <v>0</v>
      </c>
      <c r="V331" s="42">
        <v>0</v>
      </c>
      <c r="W331" s="30">
        <f t="shared" si="82"/>
        <v>0</v>
      </c>
      <c r="X331" s="42">
        <v>0</v>
      </c>
      <c r="Y331" s="30">
        <f t="shared" si="83"/>
        <v>0</v>
      </c>
      <c r="Z331" s="42">
        <v>8</v>
      </c>
      <c r="AA331" s="30">
        <f t="shared" si="84"/>
        <v>0</v>
      </c>
      <c r="AB331" s="48">
        <v>0</v>
      </c>
      <c r="AC331" s="30">
        <f t="shared" si="85"/>
        <v>0</v>
      </c>
      <c r="AD331" s="29">
        <v>0</v>
      </c>
      <c r="AE331" s="30">
        <f t="shared" si="86"/>
        <v>0</v>
      </c>
      <c r="AF331" s="49">
        <v>33</v>
      </c>
      <c r="AG331" s="30">
        <f t="shared" si="87"/>
        <v>0</v>
      </c>
      <c r="AH331" s="1" t="s">
        <v>1250</v>
      </c>
    </row>
    <row r="332" spans="1:34">
      <c r="A332" s="1" t="s">
        <v>1251</v>
      </c>
      <c r="B332" s="1" t="s">
        <v>1252</v>
      </c>
      <c r="C332" s="1" t="s">
        <v>7</v>
      </c>
      <c r="D332" s="1" t="s">
        <v>12</v>
      </c>
      <c r="E332" s="1"/>
      <c r="F332" s="3">
        <f t="shared" si="75"/>
        <v>146</v>
      </c>
      <c r="G332" s="3">
        <f t="shared" si="88"/>
        <v>0</v>
      </c>
      <c r="H332" s="29">
        <v>6</v>
      </c>
      <c r="I332" s="30">
        <f t="shared" si="76"/>
        <v>0</v>
      </c>
      <c r="J332" s="29">
        <v>31</v>
      </c>
      <c r="K332" s="30">
        <f t="shared" si="77"/>
        <v>0</v>
      </c>
      <c r="L332" s="33">
        <v>38</v>
      </c>
      <c r="M332" s="30">
        <f t="shared" si="78"/>
        <v>0</v>
      </c>
      <c r="N332" s="29">
        <v>3</v>
      </c>
      <c r="O332" s="10">
        <f t="shared" si="89"/>
        <v>0</v>
      </c>
      <c r="P332" s="42">
        <v>0</v>
      </c>
      <c r="Q332" s="30">
        <f t="shared" si="79"/>
        <v>0</v>
      </c>
      <c r="R332" s="42">
        <v>50</v>
      </c>
      <c r="S332" s="47">
        <f t="shared" si="80"/>
        <v>0</v>
      </c>
      <c r="T332" s="42">
        <v>0</v>
      </c>
      <c r="U332" s="30">
        <f t="shared" si="81"/>
        <v>0</v>
      </c>
      <c r="V332" s="42">
        <v>0</v>
      </c>
      <c r="W332" s="30">
        <f t="shared" si="82"/>
        <v>0</v>
      </c>
      <c r="X332" s="42">
        <v>1</v>
      </c>
      <c r="Y332" s="30">
        <f t="shared" si="83"/>
        <v>0</v>
      </c>
      <c r="Z332" s="42">
        <v>12</v>
      </c>
      <c r="AA332" s="30">
        <f t="shared" si="84"/>
        <v>0</v>
      </c>
      <c r="AB332" s="48">
        <v>0</v>
      </c>
      <c r="AC332" s="30">
        <f t="shared" si="85"/>
        <v>0</v>
      </c>
      <c r="AD332" s="29">
        <v>0</v>
      </c>
      <c r="AE332" s="30">
        <f t="shared" si="86"/>
        <v>0</v>
      </c>
      <c r="AF332" s="49">
        <v>5</v>
      </c>
      <c r="AG332" s="30">
        <f t="shared" si="87"/>
        <v>0</v>
      </c>
      <c r="AH332" s="1" t="s">
        <v>1253</v>
      </c>
    </row>
    <row r="333" spans="1:34">
      <c r="A333" s="1" t="s">
        <v>1254</v>
      </c>
      <c r="B333" s="1" t="s">
        <v>1255</v>
      </c>
      <c r="C333" s="1" t="s">
        <v>7</v>
      </c>
      <c r="D333" s="1" t="s">
        <v>12</v>
      </c>
      <c r="E333" s="1"/>
      <c r="F333" s="3">
        <f t="shared" si="75"/>
        <v>367</v>
      </c>
      <c r="G333" s="3">
        <f t="shared" si="88"/>
        <v>0</v>
      </c>
      <c r="H333" s="29">
        <v>28</v>
      </c>
      <c r="I333" s="30">
        <f t="shared" si="76"/>
        <v>0</v>
      </c>
      <c r="J333" s="29">
        <v>156</v>
      </c>
      <c r="K333" s="30">
        <f t="shared" si="77"/>
        <v>0</v>
      </c>
      <c r="L333" s="33">
        <v>1</v>
      </c>
      <c r="M333" s="30">
        <f t="shared" si="78"/>
        <v>0</v>
      </c>
      <c r="N333" s="29">
        <v>105</v>
      </c>
      <c r="O333" s="10">
        <f t="shared" si="89"/>
        <v>0</v>
      </c>
      <c r="P333" s="42">
        <v>0</v>
      </c>
      <c r="Q333" s="30">
        <f t="shared" si="79"/>
        <v>0</v>
      </c>
      <c r="R333" s="42">
        <v>50</v>
      </c>
      <c r="S333" s="47">
        <f t="shared" si="80"/>
        <v>0</v>
      </c>
      <c r="T333" s="42">
        <v>0</v>
      </c>
      <c r="U333" s="30">
        <f t="shared" si="81"/>
        <v>0</v>
      </c>
      <c r="V333" s="42">
        <v>0</v>
      </c>
      <c r="W333" s="30">
        <f t="shared" si="82"/>
        <v>0</v>
      </c>
      <c r="X333" s="42">
        <v>3</v>
      </c>
      <c r="Y333" s="30">
        <f t="shared" si="83"/>
        <v>0</v>
      </c>
      <c r="Z333" s="42">
        <v>0</v>
      </c>
      <c r="AA333" s="30">
        <f t="shared" si="84"/>
        <v>0</v>
      </c>
      <c r="AB333" s="48">
        <v>0</v>
      </c>
      <c r="AC333" s="30">
        <f t="shared" si="85"/>
        <v>0</v>
      </c>
      <c r="AD333" s="29">
        <v>0</v>
      </c>
      <c r="AE333" s="30">
        <f t="shared" si="86"/>
        <v>0</v>
      </c>
      <c r="AF333" s="49">
        <v>24</v>
      </c>
      <c r="AG333" s="30">
        <f t="shared" si="87"/>
        <v>0</v>
      </c>
      <c r="AH333" s="1" t="s">
        <v>1256</v>
      </c>
    </row>
    <row r="334" spans="1:34">
      <c r="A334" s="1" t="s">
        <v>1257</v>
      </c>
      <c r="B334" s="1" t="s">
        <v>1258</v>
      </c>
      <c r="C334" s="1" t="s">
        <v>7</v>
      </c>
      <c r="D334" s="1" t="s">
        <v>12</v>
      </c>
      <c r="E334" s="1"/>
      <c r="F334" s="3">
        <f t="shared" si="75"/>
        <v>28</v>
      </c>
      <c r="G334" s="3">
        <f t="shared" si="88"/>
        <v>0</v>
      </c>
      <c r="H334" s="29">
        <v>0</v>
      </c>
      <c r="I334" s="30">
        <f t="shared" si="76"/>
        <v>0</v>
      </c>
      <c r="J334" s="29">
        <v>4</v>
      </c>
      <c r="K334" s="30">
        <f t="shared" si="77"/>
        <v>0</v>
      </c>
      <c r="L334" s="33">
        <v>1</v>
      </c>
      <c r="M334" s="30">
        <f t="shared" si="78"/>
        <v>0</v>
      </c>
      <c r="N334" s="29">
        <v>12</v>
      </c>
      <c r="O334" s="10">
        <f t="shared" si="89"/>
        <v>0</v>
      </c>
      <c r="P334" s="42">
        <v>0</v>
      </c>
      <c r="Q334" s="30">
        <f t="shared" si="79"/>
        <v>0</v>
      </c>
      <c r="R334" s="42">
        <v>10</v>
      </c>
      <c r="S334" s="47">
        <f t="shared" si="80"/>
        <v>0</v>
      </c>
      <c r="T334" s="42">
        <v>0</v>
      </c>
      <c r="U334" s="30">
        <f t="shared" si="81"/>
        <v>0</v>
      </c>
      <c r="V334" s="42">
        <v>0</v>
      </c>
      <c r="W334" s="30">
        <f t="shared" si="82"/>
        <v>0</v>
      </c>
      <c r="X334" s="42">
        <v>0</v>
      </c>
      <c r="Y334" s="30">
        <f t="shared" si="83"/>
        <v>0</v>
      </c>
      <c r="Z334" s="42">
        <v>0</v>
      </c>
      <c r="AA334" s="30">
        <f t="shared" si="84"/>
        <v>0</v>
      </c>
      <c r="AB334" s="48">
        <v>0</v>
      </c>
      <c r="AC334" s="30">
        <f t="shared" si="85"/>
        <v>0</v>
      </c>
      <c r="AD334" s="29">
        <v>0</v>
      </c>
      <c r="AE334" s="30">
        <f t="shared" si="86"/>
        <v>0</v>
      </c>
      <c r="AF334" s="49">
        <v>1</v>
      </c>
      <c r="AG334" s="30">
        <f t="shared" si="87"/>
        <v>0</v>
      </c>
      <c r="AH334" s="1" t="s">
        <v>1259</v>
      </c>
    </row>
    <row r="335" spans="1:34">
      <c r="A335" s="1" t="s">
        <v>1260</v>
      </c>
      <c r="B335" s="1" t="s">
        <v>1261</v>
      </c>
      <c r="C335" s="1" t="s">
        <v>7</v>
      </c>
      <c r="D335" s="1" t="s">
        <v>12</v>
      </c>
      <c r="E335" s="1"/>
      <c r="F335" s="3">
        <f t="shared" si="75"/>
        <v>95</v>
      </c>
      <c r="G335" s="3">
        <f t="shared" si="88"/>
        <v>0</v>
      </c>
      <c r="H335" s="29">
        <v>4</v>
      </c>
      <c r="I335" s="30">
        <f t="shared" si="76"/>
        <v>0</v>
      </c>
      <c r="J335" s="29">
        <v>23</v>
      </c>
      <c r="K335" s="30">
        <f t="shared" si="77"/>
        <v>0</v>
      </c>
      <c r="L335" s="33">
        <v>44</v>
      </c>
      <c r="M335" s="30">
        <f t="shared" si="78"/>
        <v>0</v>
      </c>
      <c r="N335" s="29">
        <v>14</v>
      </c>
      <c r="O335" s="10">
        <f t="shared" si="89"/>
        <v>0</v>
      </c>
      <c r="P335" s="42">
        <v>0</v>
      </c>
      <c r="Q335" s="30">
        <f t="shared" si="79"/>
        <v>0</v>
      </c>
      <c r="R335" s="42">
        <v>0</v>
      </c>
      <c r="S335" s="47">
        <f t="shared" si="80"/>
        <v>0</v>
      </c>
      <c r="T335" s="42">
        <v>1</v>
      </c>
      <c r="U335" s="30">
        <f t="shared" si="81"/>
        <v>0</v>
      </c>
      <c r="V335" s="42">
        <v>0</v>
      </c>
      <c r="W335" s="30">
        <f t="shared" si="82"/>
        <v>0</v>
      </c>
      <c r="X335" s="42">
        <v>0</v>
      </c>
      <c r="Y335" s="30">
        <f t="shared" si="83"/>
        <v>0</v>
      </c>
      <c r="Z335" s="42">
        <v>6</v>
      </c>
      <c r="AA335" s="30">
        <f t="shared" si="84"/>
        <v>0</v>
      </c>
      <c r="AB335" s="48">
        <v>0</v>
      </c>
      <c r="AC335" s="30">
        <f t="shared" si="85"/>
        <v>0</v>
      </c>
      <c r="AD335" s="29">
        <v>0</v>
      </c>
      <c r="AE335" s="30">
        <f t="shared" si="86"/>
        <v>0</v>
      </c>
      <c r="AF335" s="49">
        <v>3</v>
      </c>
      <c r="AG335" s="30">
        <f t="shared" si="87"/>
        <v>0</v>
      </c>
      <c r="AH335" s="1" t="s">
        <v>1262</v>
      </c>
    </row>
    <row r="336" spans="1:34">
      <c r="A336" s="1" t="s">
        <v>1263</v>
      </c>
      <c r="B336" s="1" t="s">
        <v>1264</v>
      </c>
      <c r="C336" s="1" t="s">
        <v>7</v>
      </c>
      <c r="D336" s="1" t="s">
        <v>12</v>
      </c>
      <c r="E336" s="1"/>
      <c r="F336" s="3">
        <f t="shared" si="75"/>
        <v>304</v>
      </c>
      <c r="G336" s="3">
        <f t="shared" si="88"/>
        <v>0</v>
      </c>
      <c r="H336" s="29">
        <v>12</v>
      </c>
      <c r="I336" s="30">
        <f t="shared" si="76"/>
        <v>0</v>
      </c>
      <c r="J336" s="29">
        <v>67</v>
      </c>
      <c r="K336" s="30">
        <f t="shared" si="77"/>
        <v>0</v>
      </c>
      <c r="L336" s="33">
        <v>90</v>
      </c>
      <c r="M336" s="30">
        <f t="shared" si="78"/>
        <v>0</v>
      </c>
      <c r="N336" s="29">
        <v>19</v>
      </c>
      <c r="O336" s="10">
        <f t="shared" si="89"/>
        <v>0</v>
      </c>
      <c r="P336" s="42">
        <v>20</v>
      </c>
      <c r="Q336" s="30">
        <f t="shared" si="79"/>
        <v>0</v>
      </c>
      <c r="R336" s="42">
        <v>20</v>
      </c>
      <c r="S336" s="47">
        <f t="shared" si="80"/>
        <v>0</v>
      </c>
      <c r="T336" s="42">
        <v>0</v>
      </c>
      <c r="U336" s="30">
        <f t="shared" si="81"/>
        <v>0</v>
      </c>
      <c r="V336" s="42">
        <v>0</v>
      </c>
      <c r="W336" s="30">
        <f t="shared" si="82"/>
        <v>0</v>
      </c>
      <c r="X336" s="42">
        <v>60</v>
      </c>
      <c r="Y336" s="30">
        <f t="shared" si="83"/>
        <v>0</v>
      </c>
      <c r="Z336" s="42">
        <v>6</v>
      </c>
      <c r="AA336" s="30">
        <f t="shared" si="84"/>
        <v>0</v>
      </c>
      <c r="AB336" s="48">
        <v>0</v>
      </c>
      <c r="AC336" s="30">
        <f t="shared" si="85"/>
        <v>0</v>
      </c>
      <c r="AD336" s="29">
        <v>0</v>
      </c>
      <c r="AE336" s="30">
        <f t="shared" si="86"/>
        <v>0</v>
      </c>
      <c r="AF336" s="49">
        <v>10</v>
      </c>
      <c r="AG336" s="30">
        <f t="shared" si="87"/>
        <v>0</v>
      </c>
      <c r="AH336" s="1" t="s">
        <v>1265</v>
      </c>
    </row>
    <row r="337" spans="1:34">
      <c r="A337" s="1" t="s">
        <v>1266</v>
      </c>
      <c r="B337" s="1" t="s">
        <v>1267</v>
      </c>
      <c r="C337" s="1" t="s">
        <v>7</v>
      </c>
      <c r="D337" s="1" t="s">
        <v>12</v>
      </c>
      <c r="E337" s="1"/>
      <c r="F337" s="3">
        <f t="shared" si="75"/>
        <v>149</v>
      </c>
      <c r="G337" s="3">
        <f t="shared" si="88"/>
        <v>0</v>
      </c>
      <c r="H337" s="29">
        <v>8</v>
      </c>
      <c r="I337" s="30">
        <f t="shared" si="76"/>
        <v>0</v>
      </c>
      <c r="J337" s="29">
        <v>48</v>
      </c>
      <c r="K337" s="30">
        <f t="shared" si="77"/>
        <v>0</v>
      </c>
      <c r="L337" s="33">
        <v>52</v>
      </c>
      <c r="M337" s="30">
        <f t="shared" si="78"/>
        <v>0</v>
      </c>
      <c r="N337" s="29">
        <v>5</v>
      </c>
      <c r="O337" s="10">
        <f t="shared" si="89"/>
        <v>0</v>
      </c>
      <c r="P337" s="42">
        <v>15</v>
      </c>
      <c r="Q337" s="30">
        <f t="shared" si="79"/>
        <v>0</v>
      </c>
      <c r="R337" s="42">
        <v>5</v>
      </c>
      <c r="S337" s="47">
        <f t="shared" si="80"/>
        <v>0</v>
      </c>
      <c r="T337" s="42">
        <v>3</v>
      </c>
      <c r="U337" s="30">
        <f t="shared" si="81"/>
        <v>0</v>
      </c>
      <c r="V337" s="42">
        <v>0</v>
      </c>
      <c r="W337" s="30">
        <f t="shared" si="82"/>
        <v>0</v>
      </c>
      <c r="X337" s="42">
        <v>0</v>
      </c>
      <c r="Y337" s="30">
        <f t="shared" si="83"/>
        <v>0</v>
      </c>
      <c r="Z337" s="42">
        <v>6</v>
      </c>
      <c r="AA337" s="30">
        <f t="shared" si="84"/>
        <v>0</v>
      </c>
      <c r="AB337" s="48">
        <v>0</v>
      </c>
      <c r="AC337" s="30">
        <f t="shared" si="85"/>
        <v>0</v>
      </c>
      <c r="AD337" s="29">
        <v>0</v>
      </c>
      <c r="AE337" s="30">
        <f t="shared" si="86"/>
        <v>0</v>
      </c>
      <c r="AF337" s="49">
        <v>7</v>
      </c>
      <c r="AG337" s="30">
        <f t="shared" si="87"/>
        <v>0</v>
      </c>
      <c r="AH337" s="1" t="s">
        <v>1268</v>
      </c>
    </row>
    <row r="338" spans="1:34">
      <c r="A338" s="1" t="s">
        <v>1269</v>
      </c>
      <c r="B338" s="1" t="s">
        <v>1270</v>
      </c>
      <c r="C338" s="1" t="s">
        <v>7</v>
      </c>
      <c r="D338" s="1" t="s">
        <v>200</v>
      </c>
      <c r="E338" s="1"/>
      <c r="F338" s="3">
        <f t="shared" si="75"/>
        <v>21</v>
      </c>
      <c r="G338" s="3">
        <f t="shared" si="88"/>
        <v>0</v>
      </c>
      <c r="H338" s="29">
        <v>0</v>
      </c>
      <c r="I338" s="30">
        <f t="shared" si="76"/>
        <v>0</v>
      </c>
      <c r="J338" s="29">
        <v>2</v>
      </c>
      <c r="K338" s="30">
        <f t="shared" si="77"/>
        <v>0</v>
      </c>
      <c r="L338" s="33">
        <v>1</v>
      </c>
      <c r="M338" s="30">
        <f t="shared" si="78"/>
        <v>0</v>
      </c>
      <c r="N338" s="29">
        <v>6</v>
      </c>
      <c r="O338" s="10">
        <f t="shared" si="89"/>
        <v>0</v>
      </c>
      <c r="P338" s="42">
        <v>0</v>
      </c>
      <c r="Q338" s="30">
        <f t="shared" si="79"/>
        <v>0</v>
      </c>
      <c r="R338" s="42">
        <v>0</v>
      </c>
      <c r="S338" s="47">
        <f t="shared" si="80"/>
        <v>0</v>
      </c>
      <c r="T338" s="42">
        <v>0</v>
      </c>
      <c r="U338" s="30">
        <f t="shared" si="81"/>
        <v>0</v>
      </c>
      <c r="V338" s="42">
        <v>0</v>
      </c>
      <c r="W338" s="30">
        <f t="shared" si="82"/>
        <v>0</v>
      </c>
      <c r="X338" s="42">
        <v>0</v>
      </c>
      <c r="Y338" s="30">
        <f t="shared" si="83"/>
        <v>0</v>
      </c>
      <c r="Z338" s="42">
        <v>12</v>
      </c>
      <c r="AA338" s="30">
        <f t="shared" si="84"/>
        <v>0</v>
      </c>
      <c r="AB338" s="48">
        <v>0</v>
      </c>
      <c r="AC338" s="30">
        <f t="shared" si="85"/>
        <v>0</v>
      </c>
      <c r="AD338" s="29">
        <v>0</v>
      </c>
      <c r="AE338" s="30">
        <f t="shared" si="86"/>
        <v>0</v>
      </c>
      <c r="AF338" s="51">
        <v>0</v>
      </c>
      <c r="AG338" s="30">
        <f t="shared" si="87"/>
        <v>0</v>
      </c>
      <c r="AH338" s="1" t="s">
        <v>1271</v>
      </c>
    </row>
    <row r="339" spans="1:34">
      <c r="A339" s="1" t="s">
        <v>1272</v>
      </c>
      <c r="B339" s="1" t="s">
        <v>1273</v>
      </c>
      <c r="C339" s="1" t="s">
        <v>7</v>
      </c>
      <c r="D339" s="1" t="s">
        <v>12</v>
      </c>
      <c r="E339" s="1"/>
      <c r="F339" s="3">
        <f t="shared" si="75"/>
        <v>494</v>
      </c>
      <c r="G339" s="3">
        <f t="shared" si="88"/>
        <v>0</v>
      </c>
      <c r="H339" s="29">
        <v>20</v>
      </c>
      <c r="I339" s="30">
        <f t="shared" si="76"/>
        <v>0</v>
      </c>
      <c r="J339" s="29">
        <v>108</v>
      </c>
      <c r="K339" s="30">
        <f t="shared" si="77"/>
        <v>0</v>
      </c>
      <c r="L339" s="33">
        <v>350</v>
      </c>
      <c r="M339" s="30">
        <f t="shared" si="78"/>
        <v>0</v>
      </c>
      <c r="N339" s="29">
        <v>0</v>
      </c>
      <c r="O339" s="10">
        <f t="shared" si="89"/>
        <v>0</v>
      </c>
      <c r="P339" s="42">
        <v>0</v>
      </c>
      <c r="Q339" s="30">
        <f t="shared" si="79"/>
        <v>0</v>
      </c>
      <c r="R339" s="42">
        <v>0</v>
      </c>
      <c r="S339" s="47">
        <f t="shared" si="80"/>
        <v>0</v>
      </c>
      <c r="T339" s="42">
        <v>0</v>
      </c>
      <c r="U339" s="30">
        <f t="shared" si="81"/>
        <v>0</v>
      </c>
      <c r="V339" s="42">
        <v>0</v>
      </c>
      <c r="W339" s="30">
        <f t="shared" si="82"/>
        <v>0</v>
      </c>
      <c r="X339" s="42">
        <v>0</v>
      </c>
      <c r="Y339" s="30">
        <f t="shared" si="83"/>
        <v>0</v>
      </c>
      <c r="Z339" s="42">
        <v>0</v>
      </c>
      <c r="AA339" s="30">
        <f t="shared" si="84"/>
        <v>0</v>
      </c>
      <c r="AB339" s="48">
        <v>0</v>
      </c>
      <c r="AC339" s="30">
        <f t="shared" si="85"/>
        <v>0</v>
      </c>
      <c r="AD339" s="29">
        <v>0</v>
      </c>
      <c r="AE339" s="30">
        <f t="shared" si="86"/>
        <v>0</v>
      </c>
      <c r="AF339" s="49">
        <v>16</v>
      </c>
      <c r="AG339" s="30">
        <f t="shared" si="87"/>
        <v>0</v>
      </c>
      <c r="AH339" s="1" t="s">
        <v>1274</v>
      </c>
    </row>
    <row r="340" spans="1:34">
      <c r="A340" s="1" t="s">
        <v>1275</v>
      </c>
      <c r="B340" s="1" t="s">
        <v>1276</v>
      </c>
      <c r="C340" s="1" t="s">
        <v>7</v>
      </c>
      <c r="D340" s="1" t="s">
        <v>12</v>
      </c>
      <c r="E340" s="1"/>
      <c r="F340" s="3">
        <f t="shared" si="75"/>
        <v>28</v>
      </c>
      <c r="G340" s="3">
        <f t="shared" si="88"/>
        <v>0</v>
      </c>
      <c r="H340" s="29">
        <v>0</v>
      </c>
      <c r="I340" s="30">
        <f t="shared" si="76"/>
        <v>0</v>
      </c>
      <c r="J340" s="29">
        <v>5</v>
      </c>
      <c r="K340" s="30">
        <f t="shared" si="77"/>
        <v>0</v>
      </c>
      <c r="L340" s="33">
        <v>12</v>
      </c>
      <c r="M340" s="30">
        <f t="shared" si="78"/>
        <v>0</v>
      </c>
      <c r="N340" s="29">
        <v>10</v>
      </c>
      <c r="O340" s="10">
        <f t="shared" si="89"/>
        <v>0</v>
      </c>
      <c r="P340" s="42">
        <v>0</v>
      </c>
      <c r="Q340" s="30">
        <f t="shared" si="79"/>
        <v>0</v>
      </c>
      <c r="R340" s="42">
        <v>0</v>
      </c>
      <c r="S340" s="47">
        <f t="shared" si="80"/>
        <v>0</v>
      </c>
      <c r="T340" s="42">
        <v>0</v>
      </c>
      <c r="U340" s="30">
        <f t="shared" si="81"/>
        <v>0</v>
      </c>
      <c r="V340" s="42">
        <v>0</v>
      </c>
      <c r="W340" s="30">
        <f t="shared" si="82"/>
        <v>0</v>
      </c>
      <c r="X340" s="42">
        <v>0</v>
      </c>
      <c r="Y340" s="30">
        <f t="shared" si="83"/>
        <v>0</v>
      </c>
      <c r="Z340" s="42">
        <v>0</v>
      </c>
      <c r="AA340" s="30">
        <f t="shared" si="84"/>
        <v>0</v>
      </c>
      <c r="AB340" s="48">
        <v>0</v>
      </c>
      <c r="AC340" s="30">
        <f t="shared" si="85"/>
        <v>0</v>
      </c>
      <c r="AD340" s="29">
        <v>0</v>
      </c>
      <c r="AE340" s="30">
        <f t="shared" si="86"/>
        <v>0</v>
      </c>
      <c r="AF340" s="49">
        <v>1</v>
      </c>
      <c r="AG340" s="30">
        <f t="shared" si="87"/>
        <v>0</v>
      </c>
      <c r="AH340" s="1" t="s">
        <v>1277</v>
      </c>
    </row>
    <row r="341" spans="1:34">
      <c r="A341" s="1" t="s">
        <v>1278</v>
      </c>
      <c r="B341" s="1" t="s">
        <v>1279</v>
      </c>
      <c r="C341" s="1" t="s">
        <v>7</v>
      </c>
      <c r="D341" s="1" t="s">
        <v>12</v>
      </c>
      <c r="E341" s="1"/>
      <c r="F341" s="3">
        <f t="shared" si="75"/>
        <v>19</v>
      </c>
      <c r="G341" s="3">
        <f t="shared" si="88"/>
        <v>0</v>
      </c>
      <c r="H341" s="29">
        <v>0</v>
      </c>
      <c r="I341" s="30">
        <f t="shared" si="76"/>
        <v>0</v>
      </c>
      <c r="J341" s="29">
        <v>3</v>
      </c>
      <c r="K341" s="30">
        <f t="shared" si="77"/>
        <v>0</v>
      </c>
      <c r="L341" s="33">
        <v>1</v>
      </c>
      <c r="M341" s="30">
        <f t="shared" si="78"/>
        <v>0</v>
      </c>
      <c r="N341" s="29">
        <v>15</v>
      </c>
      <c r="O341" s="10">
        <f t="shared" si="89"/>
        <v>0</v>
      </c>
      <c r="P341" s="42">
        <v>0</v>
      </c>
      <c r="Q341" s="30">
        <f t="shared" si="79"/>
        <v>0</v>
      </c>
      <c r="R341" s="42">
        <v>0</v>
      </c>
      <c r="S341" s="47">
        <f t="shared" si="80"/>
        <v>0</v>
      </c>
      <c r="T341" s="42">
        <v>0</v>
      </c>
      <c r="U341" s="30">
        <f t="shared" si="81"/>
        <v>0</v>
      </c>
      <c r="V341" s="42">
        <v>0</v>
      </c>
      <c r="W341" s="30">
        <f t="shared" si="82"/>
        <v>0</v>
      </c>
      <c r="X341" s="42">
        <v>0</v>
      </c>
      <c r="Y341" s="30">
        <f t="shared" si="83"/>
        <v>0</v>
      </c>
      <c r="Z341" s="42">
        <v>0</v>
      </c>
      <c r="AA341" s="30">
        <f t="shared" si="84"/>
        <v>0</v>
      </c>
      <c r="AB341" s="48">
        <v>0</v>
      </c>
      <c r="AC341" s="30">
        <f t="shared" si="85"/>
        <v>0</v>
      </c>
      <c r="AD341" s="29">
        <v>0</v>
      </c>
      <c r="AE341" s="30">
        <f t="shared" si="86"/>
        <v>0</v>
      </c>
      <c r="AF341" s="51">
        <v>0</v>
      </c>
      <c r="AG341" s="30">
        <f t="shared" si="87"/>
        <v>0</v>
      </c>
      <c r="AH341" s="1" t="s">
        <v>1280</v>
      </c>
    </row>
    <row r="342" spans="1:34">
      <c r="A342" s="1" t="s">
        <v>1281</v>
      </c>
      <c r="B342" s="1" t="s">
        <v>1282</v>
      </c>
      <c r="C342" s="1" t="s">
        <v>7</v>
      </c>
      <c r="D342" s="1" t="s">
        <v>155</v>
      </c>
      <c r="E342" s="1"/>
      <c r="F342" s="3">
        <f t="shared" si="75"/>
        <v>5949</v>
      </c>
      <c r="G342" s="3">
        <f t="shared" si="88"/>
        <v>0</v>
      </c>
      <c r="H342" s="29">
        <v>441</v>
      </c>
      <c r="I342" s="30">
        <f t="shared" si="76"/>
        <v>0</v>
      </c>
      <c r="J342" s="29">
        <v>2512</v>
      </c>
      <c r="K342" s="30">
        <f t="shared" si="77"/>
        <v>0</v>
      </c>
      <c r="L342" s="33">
        <v>2500</v>
      </c>
      <c r="M342" s="30">
        <f t="shared" si="78"/>
        <v>0</v>
      </c>
      <c r="N342" s="29">
        <v>55</v>
      </c>
      <c r="O342" s="10">
        <f t="shared" si="89"/>
        <v>0</v>
      </c>
      <c r="P342" s="42">
        <v>0</v>
      </c>
      <c r="Q342" s="30">
        <f t="shared" si="79"/>
        <v>0</v>
      </c>
      <c r="R342" s="42">
        <v>0</v>
      </c>
      <c r="S342" s="47">
        <f t="shared" si="80"/>
        <v>0</v>
      </c>
      <c r="T342" s="42">
        <v>0</v>
      </c>
      <c r="U342" s="30">
        <f t="shared" si="81"/>
        <v>0</v>
      </c>
      <c r="V342" s="42">
        <v>0</v>
      </c>
      <c r="W342" s="30">
        <f t="shared" si="82"/>
        <v>0</v>
      </c>
      <c r="X342" s="42">
        <v>40</v>
      </c>
      <c r="Y342" s="30">
        <f t="shared" si="83"/>
        <v>0</v>
      </c>
      <c r="Z342" s="42">
        <v>24</v>
      </c>
      <c r="AA342" s="30">
        <f t="shared" si="84"/>
        <v>0</v>
      </c>
      <c r="AB342" s="48">
        <v>0</v>
      </c>
      <c r="AC342" s="30">
        <f t="shared" si="85"/>
        <v>0</v>
      </c>
      <c r="AD342" s="29">
        <v>0</v>
      </c>
      <c r="AE342" s="30">
        <f t="shared" si="86"/>
        <v>0</v>
      </c>
      <c r="AF342" s="49">
        <v>377</v>
      </c>
      <c r="AG342" s="30">
        <f t="shared" si="87"/>
        <v>0</v>
      </c>
      <c r="AH342" s="1" t="s">
        <v>1283</v>
      </c>
    </row>
    <row r="343" spans="1:34">
      <c r="A343" s="1" t="s">
        <v>1284</v>
      </c>
      <c r="B343" s="1" t="s">
        <v>1285</v>
      </c>
      <c r="C343" s="1" t="s">
        <v>7</v>
      </c>
      <c r="D343" s="1" t="s">
        <v>162</v>
      </c>
      <c r="E343" s="1"/>
      <c r="F343" s="3">
        <f t="shared" si="75"/>
        <v>3880</v>
      </c>
      <c r="G343" s="3">
        <f t="shared" si="88"/>
        <v>0</v>
      </c>
      <c r="H343" s="29">
        <v>152</v>
      </c>
      <c r="I343" s="30">
        <f t="shared" si="76"/>
        <v>0</v>
      </c>
      <c r="J343" s="29">
        <v>858</v>
      </c>
      <c r="K343" s="30">
        <f t="shared" si="77"/>
        <v>0</v>
      </c>
      <c r="L343" s="33">
        <v>2500</v>
      </c>
      <c r="M343" s="30">
        <f t="shared" si="78"/>
        <v>0</v>
      </c>
      <c r="N343" s="29">
        <v>122</v>
      </c>
      <c r="O343" s="10">
        <f t="shared" si="89"/>
        <v>0</v>
      </c>
      <c r="P343" s="42">
        <v>0</v>
      </c>
      <c r="Q343" s="30">
        <f t="shared" si="79"/>
        <v>0</v>
      </c>
      <c r="R343" s="42">
        <v>10</v>
      </c>
      <c r="S343" s="47">
        <f t="shared" si="80"/>
        <v>0</v>
      </c>
      <c r="T343" s="42">
        <v>67</v>
      </c>
      <c r="U343" s="30">
        <f t="shared" si="81"/>
        <v>0</v>
      </c>
      <c r="V343" s="42">
        <v>12</v>
      </c>
      <c r="W343" s="30">
        <f t="shared" si="82"/>
        <v>0</v>
      </c>
      <c r="X343" s="42">
        <v>30</v>
      </c>
      <c r="Y343" s="30">
        <f t="shared" si="83"/>
        <v>0</v>
      </c>
      <c r="Z343" s="42">
        <v>0</v>
      </c>
      <c r="AA343" s="30">
        <f t="shared" si="84"/>
        <v>0</v>
      </c>
      <c r="AB343" s="48">
        <v>0</v>
      </c>
      <c r="AC343" s="30">
        <f t="shared" si="85"/>
        <v>0</v>
      </c>
      <c r="AD343" s="29">
        <v>0</v>
      </c>
      <c r="AE343" s="30">
        <f t="shared" si="86"/>
        <v>0</v>
      </c>
      <c r="AF343" s="49">
        <v>129</v>
      </c>
      <c r="AG343" s="30">
        <f t="shared" si="87"/>
        <v>0</v>
      </c>
      <c r="AH343" s="1" t="s">
        <v>1286</v>
      </c>
    </row>
    <row r="344" spans="1:34">
      <c r="A344" s="1" t="s">
        <v>1290</v>
      </c>
      <c r="B344" s="1" t="s">
        <v>1291</v>
      </c>
      <c r="C344" s="1" t="s">
        <v>7</v>
      </c>
      <c r="D344" s="1" t="s">
        <v>35</v>
      </c>
      <c r="E344" s="1"/>
      <c r="F344" s="3">
        <f t="shared" si="75"/>
        <v>67</v>
      </c>
      <c r="G344" s="3">
        <f t="shared" si="88"/>
        <v>0</v>
      </c>
      <c r="H344" s="29">
        <v>0</v>
      </c>
      <c r="I344" s="30">
        <f t="shared" si="76"/>
        <v>0</v>
      </c>
      <c r="J344" s="29">
        <v>4</v>
      </c>
      <c r="K344" s="30">
        <f t="shared" si="77"/>
        <v>0</v>
      </c>
      <c r="L344" s="33">
        <v>2</v>
      </c>
      <c r="M344" s="30">
        <f t="shared" si="78"/>
        <v>0</v>
      </c>
      <c r="N344" s="29">
        <v>0</v>
      </c>
      <c r="O344" s="10">
        <f t="shared" si="89"/>
        <v>0</v>
      </c>
      <c r="P344" s="42">
        <v>0</v>
      </c>
      <c r="Q344" s="30">
        <f t="shared" si="79"/>
        <v>0</v>
      </c>
      <c r="R344" s="42">
        <v>50</v>
      </c>
      <c r="S344" s="47">
        <f t="shared" si="80"/>
        <v>0</v>
      </c>
      <c r="T344" s="42">
        <v>0</v>
      </c>
      <c r="U344" s="30">
        <f t="shared" si="81"/>
        <v>0</v>
      </c>
      <c r="V344" s="42">
        <v>0</v>
      </c>
      <c r="W344" s="30">
        <f t="shared" si="82"/>
        <v>0</v>
      </c>
      <c r="X344" s="42">
        <v>0</v>
      </c>
      <c r="Y344" s="30">
        <f t="shared" si="83"/>
        <v>0</v>
      </c>
      <c r="Z344" s="42">
        <v>10</v>
      </c>
      <c r="AA344" s="30">
        <f t="shared" si="84"/>
        <v>0</v>
      </c>
      <c r="AB344" s="48">
        <v>0</v>
      </c>
      <c r="AC344" s="30">
        <f t="shared" si="85"/>
        <v>0</v>
      </c>
      <c r="AD344" s="29">
        <v>0</v>
      </c>
      <c r="AE344" s="30">
        <f t="shared" si="86"/>
        <v>0</v>
      </c>
      <c r="AF344" s="49">
        <v>1</v>
      </c>
      <c r="AG344" s="30">
        <f t="shared" si="87"/>
        <v>0</v>
      </c>
      <c r="AH344" s="1" t="s">
        <v>1292</v>
      </c>
    </row>
    <row r="345" spans="1:34">
      <c r="A345" s="1" t="s">
        <v>1293</v>
      </c>
      <c r="B345" s="1" t="s">
        <v>1294</v>
      </c>
      <c r="C345" s="1" t="s">
        <v>7</v>
      </c>
      <c r="D345" s="1" t="s">
        <v>405</v>
      </c>
      <c r="E345" s="1"/>
      <c r="F345" s="3">
        <f t="shared" si="75"/>
        <v>8</v>
      </c>
      <c r="G345" s="3">
        <f t="shared" si="88"/>
        <v>0</v>
      </c>
      <c r="H345" s="29">
        <v>0</v>
      </c>
      <c r="I345" s="30">
        <f t="shared" si="76"/>
        <v>0</v>
      </c>
      <c r="J345" s="29">
        <v>4</v>
      </c>
      <c r="K345" s="30">
        <f t="shared" si="77"/>
        <v>0</v>
      </c>
      <c r="L345" s="33">
        <v>1</v>
      </c>
      <c r="M345" s="30">
        <f t="shared" si="78"/>
        <v>0</v>
      </c>
      <c r="N345" s="29">
        <v>0</v>
      </c>
      <c r="O345" s="10">
        <f t="shared" si="89"/>
        <v>0</v>
      </c>
      <c r="P345" s="42">
        <v>0</v>
      </c>
      <c r="Q345" s="30">
        <f t="shared" si="79"/>
        <v>0</v>
      </c>
      <c r="R345" s="42">
        <v>0</v>
      </c>
      <c r="S345" s="47">
        <f t="shared" si="80"/>
        <v>0</v>
      </c>
      <c r="T345" s="42">
        <v>0</v>
      </c>
      <c r="U345" s="30">
        <f t="shared" si="81"/>
        <v>0</v>
      </c>
      <c r="V345" s="42">
        <v>0</v>
      </c>
      <c r="W345" s="30">
        <f t="shared" si="82"/>
        <v>0</v>
      </c>
      <c r="X345" s="42">
        <v>0</v>
      </c>
      <c r="Y345" s="30">
        <f t="shared" si="83"/>
        <v>0</v>
      </c>
      <c r="Z345" s="42">
        <v>2</v>
      </c>
      <c r="AA345" s="30">
        <f t="shared" si="84"/>
        <v>0</v>
      </c>
      <c r="AB345" s="48">
        <v>0</v>
      </c>
      <c r="AC345" s="30">
        <f t="shared" si="85"/>
        <v>0</v>
      </c>
      <c r="AD345" s="29">
        <v>0</v>
      </c>
      <c r="AE345" s="30">
        <f t="shared" si="86"/>
        <v>0</v>
      </c>
      <c r="AF345" s="49">
        <v>1</v>
      </c>
      <c r="AG345" s="30">
        <f t="shared" si="87"/>
        <v>0</v>
      </c>
      <c r="AH345" s="1" t="s">
        <v>1295</v>
      </c>
    </row>
    <row r="346" spans="1:34">
      <c r="A346" s="1" t="s">
        <v>1296</v>
      </c>
      <c r="B346" s="1" t="s">
        <v>1297</v>
      </c>
      <c r="C346" s="1" t="s">
        <v>7</v>
      </c>
      <c r="D346" s="1" t="s">
        <v>405</v>
      </c>
      <c r="E346" s="1"/>
      <c r="F346" s="3">
        <f t="shared" si="75"/>
        <v>20</v>
      </c>
      <c r="G346" s="3">
        <f t="shared" si="88"/>
        <v>0</v>
      </c>
      <c r="H346" s="29">
        <v>0</v>
      </c>
      <c r="I346" s="30">
        <f t="shared" si="76"/>
        <v>0</v>
      </c>
      <c r="J346" s="29">
        <v>4</v>
      </c>
      <c r="K346" s="30">
        <f t="shared" si="77"/>
        <v>0</v>
      </c>
      <c r="L346" s="33">
        <v>10</v>
      </c>
      <c r="M346" s="30">
        <f t="shared" si="78"/>
        <v>0</v>
      </c>
      <c r="N346" s="29">
        <v>5</v>
      </c>
      <c r="O346" s="10">
        <f t="shared" si="89"/>
        <v>0</v>
      </c>
      <c r="P346" s="42">
        <v>0</v>
      </c>
      <c r="Q346" s="30">
        <f t="shared" si="79"/>
        <v>0</v>
      </c>
      <c r="R346" s="42">
        <v>0</v>
      </c>
      <c r="S346" s="47">
        <f t="shared" si="80"/>
        <v>0</v>
      </c>
      <c r="T346" s="42">
        <v>0</v>
      </c>
      <c r="U346" s="30">
        <f t="shared" si="81"/>
        <v>0</v>
      </c>
      <c r="V346" s="42">
        <v>0</v>
      </c>
      <c r="W346" s="30">
        <f t="shared" si="82"/>
        <v>0</v>
      </c>
      <c r="X346" s="42">
        <v>0</v>
      </c>
      <c r="Y346" s="30">
        <f t="shared" si="83"/>
        <v>0</v>
      </c>
      <c r="Z346" s="42">
        <v>0</v>
      </c>
      <c r="AA346" s="30">
        <f t="shared" si="84"/>
        <v>0</v>
      </c>
      <c r="AB346" s="48">
        <v>0</v>
      </c>
      <c r="AC346" s="30">
        <f t="shared" si="85"/>
        <v>0</v>
      </c>
      <c r="AD346" s="29">
        <v>0</v>
      </c>
      <c r="AE346" s="30">
        <f t="shared" si="86"/>
        <v>0</v>
      </c>
      <c r="AF346" s="49">
        <v>1</v>
      </c>
      <c r="AG346" s="30">
        <f t="shared" si="87"/>
        <v>0</v>
      </c>
      <c r="AH346" s="1" t="s">
        <v>1298</v>
      </c>
    </row>
    <row r="347" spans="1:34">
      <c r="A347" s="1" t="s">
        <v>1299</v>
      </c>
      <c r="B347" s="1" t="s">
        <v>1300</v>
      </c>
      <c r="C347" s="1" t="s">
        <v>7</v>
      </c>
      <c r="D347" s="1" t="s">
        <v>391</v>
      </c>
      <c r="E347" s="1"/>
      <c r="F347" s="3">
        <f t="shared" si="75"/>
        <v>169</v>
      </c>
      <c r="G347" s="3">
        <f t="shared" si="88"/>
        <v>0</v>
      </c>
      <c r="H347" s="29">
        <v>9</v>
      </c>
      <c r="I347" s="30">
        <f t="shared" si="76"/>
        <v>0</v>
      </c>
      <c r="J347" s="29">
        <v>51</v>
      </c>
      <c r="K347" s="30">
        <f t="shared" si="77"/>
        <v>0</v>
      </c>
      <c r="L347" s="33">
        <v>68</v>
      </c>
      <c r="M347" s="30">
        <f t="shared" si="78"/>
        <v>0</v>
      </c>
      <c r="N347" s="29">
        <v>10</v>
      </c>
      <c r="O347" s="10">
        <f t="shared" si="89"/>
        <v>0</v>
      </c>
      <c r="P347" s="42">
        <v>0</v>
      </c>
      <c r="Q347" s="30">
        <f t="shared" si="79"/>
        <v>0</v>
      </c>
      <c r="R347" s="42">
        <v>20</v>
      </c>
      <c r="S347" s="47">
        <f t="shared" si="80"/>
        <v>0</v>
      </c>
      <c r="T347" s="42">
        <v>0</v>
      </c>
      <c r="U347" s="30">
        <f t="shared" si="81"/>
        <v>0</v>
      </c>
      <c r="V347" s="42">
        <v>0</v>
      </c>
      <c r="W347" s="30">
        <f t="shared" si="82"/>
        <v>0</v>
      </c>
      <c r="X347" s="42">
        <v>2</v>
      </c>
      <c r="Y347" s="30">
        <f t="shared" si="83"/>
        <v>0</v>
      </c>
      <c r="Z347" s="42">
        <v>0</v>
      </c>
      <c r="AA347" s="30">
        <f t="shared" si="84"/>
        <v>0</v>
      </c>
      <c r="AB347" s="48">
        <v>0</v>
      </c>
      <c r="AC347" s="30">
        <f t="shared" si="85"/>
        <v>0</v>
      </c>
      <c r="AD347" s="29">
        <v>0</v>
      </c>
      <c r="AE347" s="30">
        <f t="shared" si="86"/>
        <v>0</v>
      </c>
      <c r="AF347" s="49">
        <v>9</v>
      </c>
      <c r="AG347" s="30">
        <f t="shared" si="87"/>
        <v>0</v>
      </c>
      <c r="AH347" s="1" t="s">
        <v>1301</v>
      </c>
    </row>
    <row r="348" spans="1:34">
      <c r="A348" s="1" t="s">
        <v>1302</v>
      </c>
      <c r="B348" s="1" t="s">
        <v>1303</v>
      </c>
      <c r="C348" s="1" t="s">
        <v>7</v>
      </c>
      <c r="D348" s="1" t="s">
        <v>786</v>
      </c>
      <c r="E348" s="1"/>
      <c r="F348" s="3">
        <f t="shared" si="75"/>
        <v>117</v>
      </c>
      <c r="G348" s="3">
        <f t="shared" si="88"/>
        <v>0</v>
      </c>
      <c r="H348" s="29">
        <v>5</v>
      </c>
      <c r="I348" s="30">
        <f t="shared" si="76"/>
        <v>0</v>
      </c>
      <c r="J348" s="29">
        <v>30</v>
      </c>
      <c r="K348" s="30">
        <f t="shared" si="77"/>
        <v>0</v>
      </c>
      <c r="L348" s="33">
        <v>44</v>
      </c>
      <c r="M348" s="30">
        <f t="shared" si="78"/>
        <v>0</v>
      </c>
      <c r="N348" s="29">
        <v>15</v>
      </c>
      <c r="O348" s="10">
        <f t="shared" si="89"/>
        <v>0</v>
      </c>
      <c r="P348" s="42">
        <v>0</v>
      </c>
      <c r="Q348" s="30">
        <f t="shared" si="79"/>
        <v>0</v>
      </c>
      <c r="R348" s="42">
        <v>10</v>
      </c>
      <c r="S348" s="47">
        <f t="shared" si="80"/>
        <v>0</v>
      </c>
      <c r="T348" s="42">
        <v>0</v>
      </c>
      <c r="U348" s="30">
        <f t="shared" si="81"/>
        <v>0</v>
      </c>
      <c r="V348" s="42">
        <v>5</v>
      </c>
      <c r="W348" s="30">
        <f t="shared" si="82"/>
        <v>0</v>
      </c>
      <c r="X348" s="42">
        <v>0</v>
      </c>
      <c r="Y348" s="30">
        <f t="shared" si="83"/>
        <v>0</v>
      </c>
      <c r="Z348" s="42">
        <v>4</v>
      </c>
      <c r="AA348" s="30">
        <f t="shared" si="84"/>
        <v>0</v>
      </c>
      <c r="AB348" s="48">
        <v>0</v>
      </c>
      <c r="AC348" s="30">
        <f t="shared" si="85"/>
        <v>0</v>
      </c>
      <c r="AD348" s="29">
        <v>0</v>
      </c>
      <c r="AE348" s="30">
        <f t="shared" si="86"/>
        <v>0</v>
      </c>
      <c r="AF348" s="49">
        <v>4</v>
      </c>
      <c r="AG348" s="30">
        <f t="shared" si="87"/>
        <v>0</v>
      </c>
      <c r="AH348" s="1" t="s">
        <v>1304</v>
      </c>
    </row>
    <row r="349" spans="1:34">
      <c r="A349" s="1" t="s">
        <v>1305</v>
      </c>
      <c r="B349" s="1" t="s">
        <v>1306</v>
      </c>
      <c r="C349" s="1" t="s">
        <v>7</v>
      </c>
      <c r="D349" s="1" t="s">
        <v>12</v>
      </c>
      <c r="E349" s="1"/>
      <c r="F349" s="3">
        <f t="shared" si="75"/>
        <v>23659</v>
      </c>
      <c r="G349" s="3">
        <f t="shared" si="88"/>
        <v>0</v>
      </c>
      <c r="H349" s="29">
        <v>1165</v>
      </c>
      <c r="I349" s="30">
        <f t="shared" si="76"/>
        <v>0</v>
      </c>
      <c r="J349" s="29">
        <v>6629</v>
      </c>
      <c r="K349" s="30">
        <f t="shared" si="77"/>
        <v>0</v>
      </c>
      <c r="L349" s="33">
        <v>13924</v>
      </c>
      <c r="M349" s="30">
        <f t="shared" si="78"/>
        <v>0</v>
      </c>
      <c r="N349" s="29">
        <v>190</v>
      </c>
      <c r="O349" s="10">
        <f t="shared" si="89"/>
        <v>0</v>
      </c>
      <c r="P349" s="42">
        <v>0</v>
      </c>
      <c r="Q349" s="30">
        <f t="shared" si="79"/>
        <v>0</v>
      </c>
      <c r="R349" s="42">
        <v>0</v>
      </c>
      <c r="S349" s="47">
        <f t="shared" si="80"/>
        <v>0</v>
      </c>
      <c r="T349" s="42">
        <v>521</v>
      </c>
      <c r="U349" s="30">
        <f t="shared" si="81"/>
        <v>0</v>
      </c>
      <c r="V349" s="42">
        <v>20</v>
      </c>
      <c r="W349" s="30">
        <f t="shared" si="82"/>
        <v>0</v>
      </c>
      <c r="X349" s="42">
        <v>35</v>
      </c>
      <c r="Y349" s="30">
        <f t="shared" si="83"/>
        <v>0</v>
      </c>
      <c r="Z349" s="42">
        <v>180</v>
      </c>
      <c r="AA349" s="30">
        <f t="shared" si="84"/>
        <v>0</v>
      </c>
      <c r="AB349" s="48">
        <v>0</v>
      </c>
      <c r="AC349" s="30">
        <f t="shared" si="85"/>
        <v>0</v>
      </c>
      <c r="AD349" s="29">
        <v>0</v>
      </c>
      <c r="AE349" s="30">
        <f t="shared" si="86"/>
        <v>0</v>
      </c>
      <c r="AF349" s="49">
        <v>995</v>
      </c>
      <c r="AG349" s="30">
        <f t="shared" si="87"/>
        <v>0</v>
      </c>
      <c r="AH349" s="1" t="s">
        <v>1307</v>
      </c>
    </row>
    <row r="350" spans="1:34">
      <c r="A350" s="1" t="s">
        <v>1308</v>
      </c>
      <c r="B350" s="1" t="s">
        <v>1309</v>
      </c>
      <c r="C350" s="1" t="s">
        <v>7</v>
      </c>
      <c r="D350" s="1" t="s">
        <v>776</v>
      </c>
      <c r="E350" s="1"/>
      <c r="F350" s="3">
        <f t="shared" si="75"/>
        <v>1</v>
      </c>
      <c r="G350" s="3">
        <f t="shared" si="88"/>
        <v>0</v>
      </c>
      <c r="H350" s="29">
        <v>0</v>
      </c>
      <c r="I350" s="30">
        <f t="shared" si="76"/>
        <v>0</v>
      </c>
      <c r="J350" s="29">
        <v>0</v>
      </c>
      <c r="K350" s="30">
        <f t="shared" si="77"/>
        <v>0</v>
      </c>
      <c r="L350" s="33">
        <v>1</v>
      </c>
      <c r="M350" s="30">
        <f t="shared" si="78"/>
        <v>0</v>
      </c>
      <c r="N350" s="29">
        <v>0</v>
      </c>
      <c r="O350" s="10">
        <f t="shared" si="89"/>
        <v>0</v>
      </c>
      <c r="P350" s="42">
        <v>0</v>
      </c>
      <c r="Q350" s="30">
        <f t="shared" si="79"/>
        <v>0</v>
      </c>
      <c r="R350" s="42">
        <v>0</v>
      </c>
      <c r="S350" s="47">
        <f t="shared" si="80"/>
        <v>0</v>
      </c>
      <c r="T350" s="42">
        <v>0</v>
      </c>
      <c r="U350" s="30">
        <f t="shared" si="81"/>
        <v>0</v>
      </c>
      <c r="V350" s="42">
        <v>0</v>
      </c>
      <c r="W350" s="30">
        <f t="shared" si="82"/>
        <v>0</v>
      </c>
      <c r="X350" s="42">
        <v>0</v>
      </c>
      <c r="Y350" s="30">
        <f t="shared" si="83"/>
        <v>0</v>
      </c>
      <c r="Z350" s="42">
        <v>0</v>
      </c>
      <c r="AA350" s="30">
        <f t="shared" si="84"/>
        <v>0</v>
      </c>
      <c r="AB350" s="48">
        <v>0</v>
      </c>
      <c r="AC350" s="30">
        <f t="shared" si="85"/>
        <v>0</v>
      </c>
      <c r="AD350" s="29">
        <v>0</v>
      </c>
      <c r="AE350" s="30">
        <f t="shared" si="86"/>
        <v>0</v>
      </c>
      <c r="AF350" s="51">
        <v>0</v>
      </c>
      <c r="AG350" s="30">
        <f t="shared" si="87"/>
        <v>0</v>
      </c>
      <c r="AH350" s="1" t="s">
        <v>1310</v>
      </c>
    </row>
    <row r="351" spans="1:34">
      <c r="A351" s="1" t="s">
        <v>1311</v>
      </c>
      <c r="B351" s="1" t="s">
        <v>1312</v>
      </c>
      <c r="C351" s="1" t="s">
        <v>7</v>
      </c>
      <c r="D351" s="1" t="s">
        <v>162</v>
      </c>
      <c r="E351" s="1"/>
      <c r="F351" s="3">
        <f t="shared" si="75"/>
        <v>366</v>
      </c>
      <c r="G351" s="3">
        <f t="shared" si="88"/>
        <v>0</v>
      </c>
      <c r="H351" s="29">
        <v>15</v>
      </c>
      <c r="I351" s="30">
        <f t="shared" si="76"/>
        <v>0</v>
      </c>
      <c r="J351" s="29">
        <v>84</v>
      </c>
      <c r="K351" s="30">
        <f t="shared" si="77"/>
        <v>0</v>
      </c>
      <c r="L351" s="33">
        <v>208</v>
      </c>
      <c r="M351" s="30">
        <f t="shared" si="78"/>
        <v>0</v>
      </c>
      <c r="N351" s="29">
        <v>30</v>
      </c>
      <c r="O351" s="10">
        <f t="shared" si="89"/>
        <v>0</v>
      </c>
      <c r="P351" s="42">
        <v>0</v>
      </c>
      <c r="Q351" s="30">
        <f t="shared" si="79"/>
        <v>0</v>
      </c>
      <c r="R351" s="42">
        <v>10</v>
      </c>
      <c r="S351" s="47">
        <f t="shared" si="80"/>
        <v>0</v>
      </c>
      <c r="T351" s="42">
        <v>0</v>
      </c>
      <c r="U351" s="30">
        <f t="shared" si="81"/>
        <v>0</v>
      </c>
      <c r="V351" s="42">
        <v>0</v>
      </c>
      <c r="W351" s="30">
        <f t="shared" si="82"/>
        <v>0</v>
      </c>
      <c r="X351" s="42">
        <v>0</v>
      </c>
      <c r="Y351" s="30">
        <f t="shared" si="83"/>
        <v>0</v>
      </c>
      <c r="Z351" s="42">
        <v>6</v>
      </c>
      <c r="AA351" s="30">
        <f t="shared" si="84"/>
        <v>0</v>
      </c>
      <c r="AB351" s="48">
        <v>0</v>
      </c>
      <c r="AC351" s="30">
        <f t="shared" si="85"/>
        <v>0</v>
      </c>
      <c r="AD351" s="29">
        <v>0</v>
      </c>
      <c r="AE351" s="30">
        <f t="shared" si="86"/>
        <v>0</v>
      </c>
      <c r="AF351" s="49">
        <v>13</v>
      </c>
      <c r="AG351" s="30">
        <f t="shared" si="87"/>
        <v>0</v>
      </c>
      <c r="AH351" s="1" t="s">
        <v>1313</v>
      </c>
    </row>
    <row r="352" spans="1:34">
      <c r="A352" s="1" t="s">
        <v>1314</v>
      </c>
      <c r="B352" s="1" t="s">
        <v>1315</v>
      </c>
      <c r="C352" s="1" t="s">
        <v>7</v>
      </c>
      <c r="D352" s="1" t="s">
        <v>175</v>
      </c>
      <c r="E352" s="1"/>
      <c r="F352" s="3">
        <f t="shared" si="75"/>
        <v>270</v>
      </c>
      <c r="G352" s="3">
        <f t="shared" si="88"/>
        <v>0</v>
      </c>
      <c r="H352" s="29">
        <v>11</v>
      </c>
      <c r="I352" s="30">
        <f t="shared" si="76"/>
        <v>0</v>
      </c>
      <c r="J352" s="29">
        <v>62</v>
      </c>
      <c r="K352" s="30">
        <f t="shared" si="77"/>
        <v>0</v>
      </c>
      <c r="L352" s="33">
        <v>148</v>
      </c>
      <c r="M352" s="30">
        <f t="shared" si="78"/>
        <v>0</v>
      </c>
      <c r="N352" s="29">
        <v>10</v>
      </c>
      <c r="O352" s="10">
        <f t="shared" si="89"/>
        <v>0</v>
      </c>
      <c r="P352" s="42">
        <v>0</v>
      </c>
      <c r="Q352" s="30">
        <f t="shared" si="79"/>
        <v>0</v>
      </c>
      <c r="R352" s="42">
        <v>30</v>
      </c>
      <c r="S352" s="47">
        <f t="shared" si="80"/>
        <v>0</v>
      </c>
      <c r="T352" s="42">
        <v>0</v>
      </c>
      <c r="U352" s="30">
        <f t="shared" si="81"/>
        <v>0</v>
      </c>
      <c r="V352" s="42">
        <v>0</v>
      </c>
      <c r="W352" s="30">
        <f t="shared" si="82"/>
        <v>0</v>
      </c>
      <c r="X352" s="42">
        <v>0</v>
      </c>
      <c r="Y352" s="30">
        <f t="shared" si="83"/>
        <v>0</v>
      </c>
      <c r="Z352" s="42">
        <v>0</v>
      </c>
      <c r="AA352" s="30">
        <f t="shared" si="84"/>
        <v>0</v>
      </c>
      <c r="AB352" s="48">
        <v>0</v>
      </c>
      <c r="AC352" s="30">
        <f t="shared" si="85"/>
        <v>0</v>
      </c>
      <c r="AD352" s="29">
        <v>0</v>
      </c>
      <c r="AE352" s="30">
        <f t="shared" si="86"/>
        <v>0</v>
      </c>
      <c r="AF352" s="49">
        <v>9</v>
      </c>
      <c r="AG352" s="30">
        <f t="shared" si="87"/>
        <v>0</v>
      </c>
      <c r="AH352" s="1" t="s">
        <v>1316</v>
      </c>
    </row>
    <row r="353" spans="1:34">
      <c r="A353" s="1" t="s">
        <v>1317</v>
      </c>
      <c r="B353" s="1" t="s">
        <v>1318</v>
      </c>
      <c r="C353" s="1" t="s">
        <v>7</v>
      </c>
      <c r="D353" s="1" t="s">
        <v>1319</v>
      </c>
      <c r="E353" s="1"/>
      <c r="F353" s="3">
        <f t="shared" si="75"/>
        <v>901</v>
      </c>
      <c r="G353" s="3">
        <f t="shared" si="88"/>
        <v>0</v>
      </c>
      <c r="H353" s="29">
        <v>30</v>
      </c>
      <c r="I353" s="30">
        <f t="shared" si="76"/>
        <v>0</v>
      </c>
      <c r="J353" s="29">
        <v>171</v>
      </c>
      <c r="K353" s="30">
        <f t="shared" si="77"/>
        <v>0</v>
      </c>
      <c r="L353" s="33">
        <v>292</v>
      </c>
      <c r="M353" s="30">
        <f t="shared" si="78"/>
        <v>0</v>
      </c>
      <c r="N353" s="29">
        <v>120</v>
      </c>
      <c r="O353" s="10">
        <f t="shared" si="89"/>
        <v>0</v>
      </c>
      <c r="P353" s="42">
        <v>0</v>
      </c>
      <c r="Q353" s="30">
        <f t="shared" si="79"/>
        <v>0</v>
      </c>
      <c r="R353" s="42">
        <v>100</v>
      </c>
      <c r="S353" s="47">
        <f t="shared" si="80"/>
        <v>0</v>
      </c>
      <c r="T353" s="42">
        <v>40</v>
      </c>
      <c r="U353" s="30">
        <f t="shared" si="81"/>
        <v>0</v>
      </c>
      <c r="V353" s="42">
        <v>60</v>
      </c>
      <c r="W353" s="30">
        <f t="shared" si="82"/>
        <v>0</v>
      </c>
      <c r="X353" s="42">
        <v>10</v>
      </c>
      <c r="Y353" s="30">
        <f t="shared" si="83"/>
        <v>0</v>
      </c>
      <c r="Z353" s="42">
        <v>52</v>
      </c>
      <c r="AA353" s="30">
        <f t="shared" si="84"/>
        <v>0</v>
      </c>
      <c r="AB353" s="48">
        <v>0</v>
      </c>
      <c r="AC353" s="30">
        <f t="shared" si="85"/>
        <v>0</v>
      </c>
      <c r="AD353" s="29">
        <v>0</v>
      </c>
      <c r="AE353" s="30">
        <f t="shared" si="86"/>
        <v>0</v>
      </c>
      <c r="AF353" s="49">
        <v>26</v>
      </c>
      <c r="AG353" s="30">
        <f t="shared" si="87"/>
        <v>0</v>
      </c>
      <c r="AH353" s="1" t="s">
        <v>1320</v>
      </c>
    </row>
    <row r="354" spans="1:34">
      <c r="A354" s="1" t="s">
        <v>1321</v>
      </c>
      <c r="B354" s="1" t="s">
        <v>1322</v>
      </c>
      <c r="C354" s="1" t="s">
        <v>7</v>
      </c>
      <c r="D354" s="1" t="s">
        <v>12</v>
      </c>
      <c r="E354" s="1"/>
      <c r="F354" s="3">
        <f t="shared" si="75"/>
        <v>31</v>
      </c>
      <c r="G354" s="3">
        <f t="shared" si="88"/>
        <v>0</v>
      </c>
      <c r="H354" s="29">
        <v>0</v>
      </c>
      <c r="I354" s="30">
        <f t="shared" si="76"/>
        <v>0</v>
      </c>
      <c r="J354" s="29">
        <v>6</v>
      </c>
      <c r="K354" s="30">
        <f t="shared" si="77"/>
        <v>0</v>
      </c>
      <c r="L354" s="33">
        <v>1</v>
      </c>
      <c r="M354" s="30">
        <f t="shared" si="78"/>
        <v>0</v>
      </c>
      <c r="N354" s="29">
        <v>5</v>
      </c>
      <c r="O354" s="10">
        <f t="shared" si="89"/>
        <v>0</v>
      </c>
      <c r="P354" s="42">
        <v>0</v>
      </c>
      <c r="Q354" s="30">
        <f t="shared" si="79"/>
        <v>0</v>
      </c>
      <c r="R354" s="42">
        <v>0</v>
      </c>
      <c r="S354" s="47">
        <f t="shared" si="80"/>
        <v>0</v>
      </c>
      <c r="T354" s="42">
        <v>3</v>
      </c>
      <c r="U354" s="30">
        <f t="shared" si="81"/>
        <v>0</v>
      </c>
      <c r="V354" s="42">
        <v>10</v>
      </c>
      <c r="W354" s="30">
        <f t="shared" si="82"/>
        <v>0</v>
      </c>
      <c r="X354" s="42">
        <v>0</v>
      </c>
      <c r="Y354" s="30">
        <f t="shared" si="83"/>
        <v>0</v>
      </c>
      <c r="Z354" s="42">
        <v>0</v>
      </c>
      <c r="AA354" s="30">
        <f t="shared" si="84"/>
        <v>0</v>
      </c>
      <c r="AB354" s="48">
        <v>5</v>
      </c>
      <c r="AC354" s="30">
        <f t="shared" si="85"/>
        <v>0</v>
      </c>
      <c r="AD354" s="29">
        <v>0</v>
      </c>
      <c r="AE354" s="30">
        <f t="shared" si="86"/>
        <v>0</v>
      </c>
      <c r="AF354" s="49">
        <v>1</v>
      </c>
      <c r="AG354" s="30">
        <f t="shared" si="87"/>
        <v>0</v>
      </c>
      <c r="AH354" s="1" t="s">
        <v>1323</v>
      </c>
    </row>
    <row r="355" spans="1:34">
      <c r="A355" s="1" t="s">
        <v>1324</v>
      </c>
      <c r="B355" s="1" t="s">
        <v>1325</v>
      </c>
      <c r="C355" s="1" t="s">
        <v>7</v>
      </c>
      <c r="D355" s="1" t="s">
        <v>12</v>
      </c>
      <c r="E355" s="1"/>
      <c r="F355" s="3">
        <f t="shared" si="75"/>
        <v>260</v>
      </c>
      <c r="G355" s="3">
        <f t="shared" si="88"/>
        <v>0</v>
      </c>
      <c r="H355" s="29">
        <v>12</v>
      </c>
      <c r="I355" s="30">
        <f t="shared" si="76"/>
        <v>0</v>
      </c>
      <c r="J355" s="29">
        <v>65</v>
      </c>
      <c r="K355" s="30">
        <f t="shared" si="77"/>
        <v>0</v>
      </c>
      <c r="L355" s="33">
        <v>156</v>
      </c>
      <c r="M355" s="30">
        <f t="shared" si="78"/>
        <v>0</v>
      </c>
      <c r="N355" s="29">
        <v>5</v>
      </c>
      <c r="O355" s="10">
        <f t="shared" si="89"/>
        <v>0</v>
      </c>
      <c r="P355" s="42">
        <v>0</v>
      </c>
      <c r="Q355" s="30">
        <f t="shared" si="79"/>
        <v>0</v>
      </c>
      <c r="R355" s="42">
        <v>0</v>
      </c>
      <c r="S355" s="47">
        <f t="shared" si="80"/>
        <v>0</v>
      </c>
      <c r="T355" s="42">
        <v>0</v>
      </c>
      <c r="U355" s="30">
        <f t="shared" si="81"/>
        <v>0</v>
      </c>
      <c r="V355" s="42">
        <v>10</v>
      </c>
      <c r="W355" s="30">
        <f t="shared" si="82"/>
        <v>0</v>
      </c>
      <c r="X355" s="42">
        <v>0</v>
      </c>
      <c r="Y355" s="30">
        <f t="shared" si="83"/>
        <v>0</v>
      </c>
      <c r="Z355" s="42">
        <v>2</v>
      </c>
      <c r="AA355" s="30">
        <f t="shared" si="84"/>
        <v>0</v>
      </c>
      <c r="AB355" s="48">
        <v>0</v>
      </c>
      <c r="AC355" s="30">
        <f t="shared" si="85"/>
        <v>0</v>
      </c>
      <c r="AD355" s="29">
        <v>0</v>
      </c>
      <c r="AE355" s="30">
        <f t="shared" si="86"/>
        <v>0</v>
      </c>
      <c r="AF355" s="49">
        <v>10</v>
      </c>
      <c r="AG355" s="30">
        <f t="shared" si="87"/>
        <v>0</v>
      </c>
      <c r="AH355" s="1" t="s">
        <v>1326</v>
      </c>
    </row>
    <row r="356" spans="1:34">
      <c r="A356" s="1" t="s">
        <v>1327</v>
      </c>
      <c r="B356" s="1" t="s">
        <v>1328</v>
      </c>
      <c r="C356" s="1" t="s">
        <v>7</v>
      </c>
      <c r="D356" s="1" t="s">
        <v>12</v>
      </c>
      <c r="E356" s="1"/>
      <c r="F356" s="3">
        <f t="shared" si="75"/>
        <v>30</v>
      </c>
      <c r="G356" s="3">
        <f t="shared" si="88"/>
        <v>0</v>
      </c>
      <c r="H356" s="29">
        <v>2</v>
      </c>
      <c r="I356" s="30">
        <f t="shared" si="76"/>
        <v>0</v>
      </c>
      <c r="J356" s="29">
        <v>7</v>
      </c>
      <c r="K356" s="30">
        <f t="shared" si="77"/>
        <v>0</v>
      </c>
      <c r="L356" s="33">
        <v>8</v>
      </c>
      <c r="M356" s="30">
        <f t="shared" si="78"/>
        <v>0</v>
      </c>
      <c r="N356" s="29">
        <v>0</v>
      </c>
      <c r="O356" s="10">
        <f t="shared" si="89"/>
        <v>0</v>
      </c>
      <c r="P356" s="42">
        <v>0</v>
      </c>
      <c r="Q356" s="30">
        <f t="shared" si="79"/>
        <v>0</v>
      </c>
      <c r="R356" s="42">
        <v>0</v>
      </c>
      <c r="S356" s="47">
        <f t="shared" si="80"/>
        <v>0</v>
      </c>
      <c r="T356" s="42">
        <v>0</v>
      </c>
      <c r="U356" s="30">
        <f t="shared" si="81"/>
        <v>0</v>
      </c>
      <c r="V356" s="42">
        <v>10</v>
      </c>
      <c r="W356" s="30">
        <f t="shared" si="82"/>
        <v>0</v>
      </c>
      <c r="X356" s="42">
        <v>0</v>
      </c>
      <c r="Y356" s="30">
        <f t="shared" si="83"/>
        <v>0</v>
      </c>
      <c r="Z356" s="42">
        <v>2</v>
      </c>
      <c r="AA356" s="30">
        <f t="shared" si="84"/>
        <v>0</v>
      </c>
      <c r="AB356" s="48">
        <v>0</v>
      </c>
      <c r="AC356" s="30">
        <f t="shared" si="85"/>
        <v>0</v>
      </c>
      <c r="AD356" s="29">
        <v>0</v>
      </c>
      <c r="AE356" s="30">
        <f t="shared" si="86"/>
        <v>0</v>
      </c>
      <c r="AF356" s="49">
        <v>1</v>
      </c>
      <c r="AG356" s="30">
        <f t="shared" si="87"/>
        <v>0</v>
      </c>
      <c r="AH356" s="1" t="s">
        <v>1329</v>
      </c>
    </row>
    <row r="357" spans="1:34">
      <c r="A357" s="1" t="s">
        <v>1330</v>
      </c>
      <c r="B357" s="1" t="s">
        <v>1331</v>
      </c>
      <c r="C357" s="1" t="s">
        <v>7</v>
      </c>
      <c r="D357" s="1" t="s">
        <v>12</v>
      </c>
      <c r="E357" s="1"/>
      <c r="F357" s="3">
        <f t="shared" si="75"/>
        <v>24</v>
      </c>
      <c r="G357" s="3">
        <f t="shared" si="88"/>
        <v>0</v>
      </c>
      <c r="H357" s="29">
        <v>2</v>
      </c>
      <c r="I357" s="30">
        <f t="shared" si="76"/>
        <v>0</v>
      </c>
      <c r="J357" s="29">
        <v>8</v>
      </c>
      <c r="K357" s="30">
        <f t="shared" si="77"/>
        <v>0</v>
      </c>
      <c r="L357" s="33">
        <v>1</v>
      </c>
      <c r="M357" s="30">
        <f t="shared" si="78"/>
        <v>0</v>
      </c>
      <c r="N357" s="29">
        <v>0</v>
      </c>
      <c r="O357" s="10">
        <f t="shared" si="89"/>
        <v>0</v>
      </c>
      <c r="P357" s="42">
        <v>0</v>
      </c>
      <c r="Q357" s="30">
        <f t="shared" si="79"/>
        <v>0</v>
      </c>
      <c r="R357" s="42">
        <v>0</v>
      </c>
      <c r="S357" s="47">
        <f t="shared" si="80"/>
        <v>0</v>
      </c>
      <c r="T357" s="42">
        <v>0</v>
      </c>
      <c r="U357" s="30">
        <f t="shared" si="81"/>
        <v>0</v>
      </c>
      <c r="V357" s="42">
        <v>10</v>
      </c>
      <c r="W357" s="30">
        <f t="shared" si="82"/>
        <v>0</v>
      </c>
      <c r="X357" s="42">
        <v>0</v>
      </c>
      <c r="Y357" s="30">
        <f t="shared" si="83"/>
        <v>0</v>
      </c>
      <c r="Z357" s="42">
        <v>2</v>
      </c>
      <c r="AA357" s="30">
        <f t="shared" si="84"/>
        <v>0</v>
      </c>
      <c r="AB357" s="48">
        <v>0</v>
      </c>
      <c r="AC357" s="30">
        <f t="shared" si="85"/>
        <v>0</v>
      </c>
      <c r="AD357" s="29">
        <v>0</v>
      </c>
      <c r="AE357" s="30">
        <f t="shared" si="86"/>
        <v>0</v>
      </c>
      <c r="AF357" s="49">
        <v>1</v>
      </c>
      <c r="AG357" s="30">
        <f t="shared" si="87"/>
        <v>0</v>
      </c>
      <c r="AH357" s="1" t="s">
        <v>1332</v>
      </c>
    </row>
    <row r="358" spans="1:34">
      <c r="A358" s="1" t="s">
        <v>1333</v>
      </c>
      <c r="B358" s="1" t="s">
        <v>1334</v>
      </c>
      <c r="C358" s="1" t="s">
        <v>7</v>
      </c>
      <c r="D358" s="1" t="s">
        <v>12</v>
      </c>
      <c r="E358" s="1"/>
      <c r="F358" s="3">
        <f t="shared" si="75"/>
        <v>1142</v>
      </c>
      <c r="G358" s="3">
        <f t="shared" si="88"/>
        <v>0</v>
      </c>
      <c r="H358" s="29">
        <v>111</v>
      </c>
      <c r="I358" s="30">
        <f t="shared" si="76"/>
        <v>0</v>
      </c>
      <c r="J358" s="29">
        <v>635</v>
      </c>
      <c r="K358" s="30">
        <f t="shared" si="77"/>
        <v>0</v>
      </c>
      <c r="L358" s="33">
        <v>1</v>
      </c>
      <c r="M358" s="30">
        <f t="shared" si="78"/>
        <v>0</v>
      </c>
      <c r="N358" s="29">
        <v>0</v>
      </c>
      <c r="O358" s="10">
        <f t="shared" si="89"/>
        <v>0</v>
      </c>
      <c r="P358" s="42">
        <v>0</v>
      </c>
      <c r="Q358" s="30">
        <f t="shared" si="79"/>
        <v>0</v>
      </c>
      <c r="R358" s="42">
        <v>300</v>
      </c>
      <c r="S358" s="47">
        <f t="shared" si="80"/>
        <v>0</v>
      </c>
      <c r="T358" s="42">
        <v>0</v>
      </c>
      <c r="U358" s="30">
        <f t="shared" si="81"/>
        <v>0</v>
      </c>
      <c r="V358" s="42">
        <v>0</v>
      </c>
      <c r="W358" s="30">
        <f t="shared" si="82"/>
        <v>0</v>
      </c>
      <c r="X358" s="42">
        <v>0</v>
      </c>
      <c r="Y358" s="30">
        <f t="shared" si="83"/>
        <v>0</v>
      </c>
      <c r="Z358" s="42">
        <v>0</v>
      </c>
      <c r="AA358" s="30">
        <f t="shared" si="84"/>
        <v>0</v>
      </c>
      <c r="AB358" s="48">
        <v>0</v>
      </c>
      <c r="AC358" s="30">
        <f t="shared" si="85"/>
        <v>0</v>
      </c>
      <c r="AD358" s="29">
        <v>0</v>
      </c>
      <c r="AE358" s="30">
        <f t="shared" si="86"/>
        <v>0</v>
      </c>
      <c r="AF358" s="49">
        <v>95</v>
      </c>
      <c r="AG358" s="30">
        <f t="shared" si="87"/>
        <v>0</v>
      </c>
      <c r="AH358" s="1" t="s">
        <v>1335</v>
      </c>
    </row>
    <row r="359" spans="1:34">
      <c r="A359" s="1" t="s">
        <v>1336</v>
      </c>
      <c r="B359" s="1" t="s">
        <v>1337</v>
      </c>
      <c r="C359" s="1" t="s">
        <v>7</v>
      </c>
      <c r="D359" s="1" t="s">
        <v>601</v>
      </c>
      <c r="E359" s="1"/>
      <c r="F359" s="3">
        <f t="shared" si="75"/>
        <v>22</v>
      </c>
      <c r="G359" s="3">
        <f t="shared" si="88"/>
        <v>0</v>
      </c>
      <c r="H359" s="29">
        <v>0</v>
      </c>
      <c r="I359" s="30">
        <f t="shared" si="76"/>
        <v>0</v>
      </c>
      <c r="J359" s="29">
        <v>5</v>
      </c>
      <c r="K359" s="30">
        <f t="shared" si="77"/>
        <v>0</v>
      </c>
      <c r="L359" s="33">
        <v>1</v>
      </c>
      <c r="M359" s="30">
        <f t="shared" si="78"/>
        <v>0</v>
      </c>
      <c r="N359" s="29">
        <v>0</v>
      </c>
      <c r="O359" s="10">
        <f t="shared" si="89"/>
        <v>0</v>
      </c>
      <c r="P359" s="42">
        <v>0</v>
      </c>
      <c r="Q359" s="30">
        <f t="shared" si="79"/>
        <v>0</v>
      </c>
      <c r="R359" s="42">
        <v>15</v>
      </c>
      <c r="S359" s="47">
        <f t="shared" si="80"/>
        <v>0</v>
      </c>
      <c r="T359" s="42">
        <v>0</v>
      </c>
      <c r="U359" s="30">
        <f t="shared" si="81"/>
        <v>0</v>
      </c>
      <c r="V359" s="42">
        <v>0</v>
      </c>
      <c r="W359" s="30">
        <f t="shared" si="82"/>
        <v>0</v>
      </c>
      <c r="X359" s="42">
        <v>0</v>
      </c>
      <c r="Y359" s="30">
        <f t="shared" si="83"/>
        <v>0</v>
      </c>
      <c r="Z359" s="42">
        <v>0</v>
      </c>
      <c r="AA359" s="30">
        <f t="shared" si="84"/>
        <v>0</v>
      </c>
      <c r="AB359" s="48">
        <v>0</v>
      </c>
      <c r="AC359" s="30">
        <f t="shared" si="85"/>
        <v>0</v>
      </c>
      <c r="AD359" s="29">
        <v>0</v>
      </c>
      <c r="AE359" s="30">
        <f t="shared" si="86"/>
        <v>0</v>
      </c>
      <c r="AF359" s="49">
        <v>1</v>
      </c>
      <c r="AG359" s="30">
        <f t="shared" si="87"/>
        <v>0</v>
      </c>
      <c r="AH359" s="1" t="s">
        <v>1338</v>
      </c>
    </row>
    <row r="360" spans="1:34">
      <c r="A360" s="1" t="s">
        <v>1357</v>
      </c>
      <c r="B360" s="1" t="s">
        <v>1358</v>
      </c>
      <c r="C360" s="1" t="s">
        <v>7</v>
      </c>
      <c r="D360" s="1" t="s">
        <v>484</v>
      </c>
      <c r="E360" s="1"/>
      <c r="F360" s="3">
        <f t="shared" si="75"/>
        <v>7</v>
      </c>
      <c r="G360" s="3">
        <f t="shared" si="88"/>
        <v>0</v>
      </c>
      <c r="H360" s="29">
        <v>0</v>
      </c>
      <c r="I360" s="30">
        <f t="shared" si="76"/>
        <v>0</v>
      </c>
      <c r="J360" s="29">
        <v>5</v>
      </c>
      <c r="K360" s="30">
        <f t="shared" si="77"/>
        <v>0</v>
      </c>
      <c r="L360" s="33">
        <v>1</v>
      </c>
      <c r="M360" s="30">
        <f t="shared" si="78"/>
        <v>0</v>
      </c>
      <c r="N360" s="29">
        <v>0</v>
      </c>
      <c r="O360" s="10">
        <f t="shared" si="89"/>
        <v>0</v>
      </c>
      <c r="P360" s="42">
        <v>0</v>
      </c>
      <c r="Q360" s="30">
        <f t="shared" si="79"/>
        <v>0</v>
      </c>
      <c r="R360" s="42">
        <v>0</v>
      </c>
      <c r="S360" s="47">
        <f t="shared" si="80"/>
        <v>0</v>
      </c>
      <c r="T360" s="42">
        <v>0</v>
      </c>
      <c r="U360" s="30">
        <f t="shared" si="81"/>
        <v>0</v>
      </c>
      <c r="V360" s="42">
        <v>0</v>
      </c>
      <c r="W360" s="30">
        <f t="shared" si="82"/>
        <v>0</v>
      </c>
      <c r="X360" s="42">
        <v>0</v>
      </c>
      <c r="Y360" s="30">
        <f t="shared" si="83"/>
        <v>0</v>
      </c>
      <c r="Z360" s="42">
        <v>0</v>
      </c>
      <c r="AA360" s="30">
        <f t="shared" si="84"/>
        <v>0</v>
      </c>
      <c r="AB360" s="48">
        <v>0</v>
      </c>
      <c r="AC360" s="30">
        <f t="shared" si="85"/>
        <v>0</v>
      </c>
      <c r="AD360" s="29">
        <v>0</v>
      </c>
      <c r="AE360" s="30">
        <f t="shared" si="86"/>
        <v>0</v>
      </c>
      <c r="AF360" s="49">
        <v>1</v>
      </c>
      <c r="AG360" s="30">
        <f t="shared" si="87"/>
        <v>0</v>
      </c>
      <c r="AH360" s="1" t="s">
        <v>1359</v>
      </c>
    </row>
    <row r="361" spans="1:34">
      <c r="A361" s="1" t="s">
        <v>1372</v>
      </c>
      <c r="B361" s="1" t="s">
        <v>1373</v>
      </c>
      <c r="C361" s="1" t="s">
        <v>7</v>
      </c>
      <c r="D361" s="1" t="s">
        <v>175</v>
      </c>
      <c r="E361" s="1"/>
      <c r="F361" s="3">
        <f t="shared" si="75"/>
        <v>8</v>
      </c>
      <c r="G361" s="3">
        <f t="shared" si="88"/>
        <v>0</v>
      </c>
      <c r="H361" s="29">
        <v>0</v>
      </c>
      <c r="I361" s="30">
        <f t="shared" si="76"/>
        <v>0</v>
      </c>
      <c r="J361" s="29">
        <v>5</v>
      </c>
      <c r="K361" s="30">
        <f t="shared" si="77"/>
        <v>0</v>
      </c>
      <c r="L361" s="33">
        <v>1</v>
      </c>
      <c r="M361" s="30">
        <f t="shared" si="78"/>
        <v>0</v>
      </c>
      <c r="N361" s="29">
        <v>1</v>
      </c>
      <c r="O361" s="10">
        <f t="shared" si="89"/>
        <v>0</v>
      </c>
      <c r="P361" s="42">
        <v>0</v>
      </c>
      <c r="Q361" s="30">
        <f t="shared" si="79"/>
        <v>0</v>
      </c>
      <c r="R361" s="42">
        <v>0</v>
      </c>
      <c r="S361" s="47">
        <f t="shared" si="80"/>
        <v>0</v>
      </c>
      <c r="T361" s="42">
        <v>0</v>
      </c>
      <c r="U361" s="30">
        <f t="shared" si="81"/>
        <v>0</v>
      </c>
      <c r="V361" s="42">
        <v>0</v>
      </c>
      <c r="W361" s="30">
        <f t="shared" si="82"/>
        <v>0</v>
      </c>
      <c r="X361" s="42">
        <v>0</v>
      </c>
      <c r="Y361" s="30">
        <f t="shared" si="83"/>
        <v>0</v>
      </c>
      <c r="Z361" s="42">
        <v>0</v>
      </c>
      <c r="AA361" s="30">
        <f t="shared" si="84"/>
        <v>0</v>
      </c>
      <c r="AB361" s="48">
        <v>0</v>
      </c>
      <c r="AC361" s="30">
        <f t="shared" si="85"/>
        <v>0</v>
      </c>
      <c r="AD361" s="29">
        <v>0</v>
      </c>
      <c r="AE361" s="30">
        <f t="shared" si="86"/>
        <v>0</v>
      </c>
      <c r="AF361" s="49">
        <v>1</v>
      </c>
      <c r="AG361" s="30">
        <f t="shared" si="87"/>
        <v>0</v>
      </c>
      <c r="AH361" s="1" t="s">
        <v>1374</v>
      </c>
    </row>
    <row r="362" spans="1:34">
      <c r="A362" s="1" t="s">
        <v>1375</v>
      </c>
      <c r="B362" s="1" t="s">
        <v>1376</v>
      </c>
      <c r="C362" s="1" t="s">
        <v>7</v>
      </c>
      <c r="D362" s="1" t="s">
        <v>8</v>
      </c>
      <c r="E362" s="1"/>
      <c r="F362" s="3">
        <f t="shared" si="75"/>
        <v>545</v>
      </c>
      <c r="G362" s="3">
        <f t="shared" si="88"/>
        <v>0</v>
      </c>
      <c r="H362" s="29">
        <v>58</v>
      </c>
      <c r="I362" s="30">
        <f t="shared" si="76"/>
        <v>0</v>
      </c>
      <c r="J362" s="29">
        <v>329</v>
      </c>
      <c r="K362" s="30">
        <f t="shared" si="77"/>
        <v>0</v>
      </c>
      <c r="L362" s="33">
        <v>24</v>
      </c>
      <c r="M362" s="30">
        <f t="shared" si="78"/>
        <v>0</v>
      </c>
      <c r="N362" s="29">
        <v>32</v>
      </c>
      <c r="O362" s="10">
        <f t="shared" si="89"/>
        <v>0</v>
      </c>
      <c r="P362" s="42">
        <v>0</v>
      </c>
      <c r="Q362" s="30">
        <f t="shared" si="79"/>
        <v>0</v>
      </c>
      <c r="R362" s="42">
        <v>0</v>
      </c>
      <c r="S362" s="47">
        <f t="shared" si="80"/>
        <v>0</v>
      </c>
      <c r="T362" s="42">
        <v>0</v>
      </c>
      <c r="U362" s="30">
        <f t="shared" si="81"/>
        <v>0</v>
      </c>
      <c r="V362" s="42">
        <v>0</v>
      </c>
      <c r="W362" s="30">
        <f t="shared" si="82"/>
        <v>0</v>
      </c>
      <c r="X362" s="42">
        <v>0</v>
      </c>
      <c r="Y362" s="30">
        <f t="shared" si="83"/>
        <v>0</v>
      </c>
      <c r="Z362" s="42">
        <v>52</v>
      </c>
      <c r="AA362" s="30">
        <f t="shared" si="84"/>
        <v>0</v>
      </c>
      <c r="AB362" s="48">
        <v>0</v>
      </c>
      <c r="AC362" s="30">
        <f t="shared" si="85"/>
        <v>0</v>
      </c>
      <c r="AD362" s="29">
        <v>0</v>
      </c>
      <c r="AE362" s="30">
        <f t="shared" si="86"/>
        <v>0</v>
      </c>
      <c r="AF362" s="49">
        <v>50</v>
      </c>
      <c r="AG362" s="30">
        <f t="shared" si="87"/>
        <v>0</v>
      </c>
      <c r="AH362" s="1" t="s">
        <v>1377</v>
      </c>
    </row>
    <row r="363" spans="1:34">
      <c r="A363" s="1" t="s">
        <v>1378</v>
      </c>
      <c r="B363" s="1" t="s">
        <v>1379</v>
      </c>
      <c r="C363" s="1" t="s">
        <v>7</v>
      </c>
      <c r="D363" s="1" t="s">
        <v>8</v>
      </c>
      <c r="E363" s="1"/>
      <c r="F363" s="3">
        <f t="shared" si="75"/>
        <v>369</v>
      </c>
      <c r="G363" s="3">
        <f t="shared" si="88"/>
        <v>0</v>
      </c>
      <c r="H363" s="29">
        <v>30</v>
      </c>
      <c r="I363" s="30">
        <f t="shared" si="76"/>
        <v>0</v>
      </c>
      <c r="J363" s="29">
        <v>171</v>
      </c>
      <c r="K363" s="30">
        <f t="shared" si="77"/>
        <v>0</v>
      </c>
      <c r="L363" s="33">
        <v>18</v>
      </c>
      <c r="M363" s="30">
        <f t="shared" si="78"/>
        <v>0</v>
      </c>
      <c r="N363" s="29">
        <v>72</v>
      </c>
      <c r="O363" s="10">
        <f t="shared" si="89"/>
        <v>0</v>
      </c>
      <c r="P363" s="42">
        <v>0</v>
      </c>
      <c r="Q363" s="30">
        <f t="shared" si="79"/>
        <v>0</v>
      </c>
      <c r="R363" s="42">
        <v>0</v>
      </c>
      <c r="S363" s="47">
        <f t="shared" si="80"/>
        <v>0</v>
      </c>
      <c r="T363" s="42">
        <v>0</v>
      </c>
      <c r="U363" s="30">
        <f t="shared" si="81"/>
        <v>0</v>
      </c>
      <c r="V363" s="42">
        <v>0</v>
      </c>
      <c r="W363" s="30">
        <f t="shared" si="82"/>
        <v>0</v>
      </c>
      <c r="X363" s="42">
        <v>0</v>
      </c>
      <c r="Y363" s="30">
        <f t="shared" si="83"/>
        <v>0</v>
      </c>
      <c r="Z363" s="42">
        <v>52</v>
      </c>
      <c r="AA363" s="30">
        <f t="shared" si="84"/>
        <v>0</v>
      </c>
      <c r="AB363" s="48">
        <v>0</v>
      </c>
      <c r="AC363" s="30">
        <f t="shared" si="85"/>
        <v>0</v>
      </c>
      <c r="AD363" s="29">
        <v>0</v>
      </c>
      <c r="AE363" s="30">
        <f t="shared" si="86"/>
        <v>0</v>
      </c>
      <c r="AF363" s="49">
        <v>26</v>
      </c>
      <c r="AG363" s="30">
        <f t="shared" si="87"/>
        <v>0</v>
      </c>
      <c r="AH363" s="1" t="s">
        <v>1380</v>
      </c>
    </row>
    <row r="364" spans="1:34">
      <c r="A364" s="1" t="s">
        <v>1381</v>
      </c>
      <c r="B364" s="1" t="s">
        <v>1382</v>
      </c>
      <c r="C364" s="1" t="s">
        <v>7</v>
      </c>
      <c r="D364" s="1" t="s">
        <v>12</v>
      </c>
      <c r="E364" s="1"/>
      <c r="F364" s="3">
        <f t="shared" si="75"/>
        <v>305</v>
      </c>
      <c r="G364" s="3">
        <f t="shared" si="88"/>
        <v>0</v>
      </c>
      <c r="H364" s="29">
        <v>19</v>
      </c>
      <c r="I364" s="30">
        <f t="shared" si="76"/>
        <v>0</v>
      </c>
      <c r="J364" s="29">
        <v>107</v>
      </c>
      <c r="K364" s="30">
        <f t="shared" si="77"/>
        <v>0</v>
      </c>
      <c r="L364" s="33">
        <v>1</v>
      </c>
      <c r="M364" s="30">
        <f t="shared" si="78"/>
        <v>0</v>
      </c>
      <c r="N364" s="29">
        <v>0</v>
      </c>
      <c r="O364" s="10">
        <f t="shared" si="89"/>
        <v>0</v>
      </c>
      <c r="P364" s="42">
        <v>0</v>
      </c>
      <c r="Q364" s="30">
        <f t="shared" si="79"/>
        <v>0</v>
      </c>
      <c r="R364" s="42">
        <v>100</v>
      </c>
      <c r="S364" s="47">
        <f t="shared" si="80"/>
        <v>0</v>
      </c>
      <c r="T364" s="42">
        <v>9</v>
      </c>
      <c r="U364" s="30">
        <f t="shared" si="81"/>
        <v>0</v>
      </c>
      <c r="V364" s="42">
        <v>50</v>
      </c>
      <c r="W364" s="30">
        <f t="shared" si="82"/>
        <v>0</v>
      </c>
      <c r="X364" s="42">
        <v>3</v>
      </c>
      <c r="Y364" s="30">
        <f t="shared" si="83"/>
        <v>0</v>
      </c>
      <c r="Z364" s="42">
        <v>0</v>
      </c>
      <c r="AA364" s="30">
        <f t="shared" si="84"/>
        <v>0</v>
      </c>
      <c r="AB364" s="48">
        <v>0</v>
      </c>
      <c r="AC364" s="30">
        <f t="shared" si="85"/>
        <v>0</v>
      </c>
      <c r="AD364" s="29">
        <v>0</v>
      </c>
      <c r="AE364" s="30">
        <f t="shared" si="86"/>
        <v>0</v>
      </c>
      <c r="AF364" s="49">
        <v>16</v>
      </c>
      <c r="AG364" s="30">
        <f t="shared" si="87"/>
        <v>0</v>
      </c>
      <c r="AH364" s="1" t="s">
        <v>69</v>
      </c>
    </row>
    <row r="365" spans="1:34">
      <c r="A365" s="1" t="s">
        <v>1383</v>
      </c>
      <c r="B365" s="1" t="s">
        <v>1384</v>
      </c>
      <c r="C365" s="1" t="s">
        <v>7</v>
      </c>
      <c r="D365" s="1" t="s">
        <v>12</v>
      </c>
      <c r="E365" s="1"/>
      <c r="F365" s="3">
        <f t="shared" si="75"/>
        <v>522</v>
      </c>
      <c r="G365" s="3">
        <f t="shared" si="88"/>
        <v>0</v>
      </c>
      <c r="H365" s="29">
        <v>40</v>
      </c>
      <c r="I365" s="30">
        <f t="shared" si="76"/>
        <v>0</v>
      </c>
      <c r="J365" s="29">
        <v>222</v>
      </c>
      <c r="K365" s="30">
        <f t="shared" si="77"/>
        <v>0</v>
      </c>
      <c r="L365" s="33">
        <v>1</v>
      </c>
      <c r="M365" s="30">
        <f t="shared" si="78"/>
        <v>0</v>
      </c>
      <c r="N365" s="29">
        <v>111</v>
      </c>
      <c r="O365" s="10">
        <f t="shared" si="89"/>
        <v>0</v>
      </c>
      <c r="P365" s="42">
        <v>0</v>
      </c>
      <c r="Q365" s="30">
        <f t="shared" si="79"/>
        <v>0</v>
      </c>
      <c r="R365" s="42">
        <v>100</v>
      </c>
      <c r="S365" s="47">
        <f t="shared" si="80"/>
        <v>0</v>
      </c>
      <c r="T365" s="42">
        <v>1</v>
      </c>
      <c r="U365" s="30">
        <f t="shared" si="81"/>
        <v>0</v>
      </c>
      <c r="V365" s="42">
        <v>10</v>
      </c>
      <c r="W365" s="30">
        <f t="shared" si="82"/>
        <v>0</v>
      </c>
      <c r="X365" s="42">
        <v>0</v>
      </c>
      <c r="Y365" s="30">
        <f t="shared" si="83"/>
        <v>0</v>
      </c>
      <c r="Z365" s="42">
        <v>4</v>
      </c>
      <c r="AA365" s="30">
        <f t="shared" si="84"/>
        <v>0</v>
      </c>
      <c r="AB365" s="48">
        <v>0</v>
      </c>
      <c r="AC365" s="30">
        <f t="shared" si="85"/>
        <v>0</v>
      </c>
      <c r="AD365" s="29">
        <v>0</v>
      </c>
      <c r="AE365" s="30">
        <f t="shared" si="86"/>
        <v>0</v>
      </c>
      <c r="AF365" s="49">
        <v>33</v>
      </c>
      <c r="AG365" s="30">
        <f t="shared" si="87"/>
        <v>0</v>
      </c>
      <c r="AH365" s="1" t="s">
        <v>1385</v>
      </c>
    </row>
    <row r="366" spans="1:34">
      <c r="A366" s="1" t="s">
        <v>1386</v>
      </c>
      <c r="B366" s="1" t="s">
        <v>1387</v>
      </c>
      <c r="C366" s="1" t="s">
        <v>7</v>
      </c>
      <c r="D366" s="1" t="s">
        <v>601</v>
      </c>
      <c r="E366" s="1"/>
      <c r="F366" s="3">
        <f t="shared" si="75"/>
        <v>30</v>
      </c>
      <c r="G366" s="3">
        <f t="shared" si="88"/>
        <v>0</v>
      </c>
      <c r="H366" s="29">
        <v>2</v>
      </c>
      <c r="I366" s="30">
        <f t="shared" si="76"/>
        <v>0</v>
      </c>
      <c r="J366" s="29">
        <v>10</v>
      </c>
      <c r="K366" s="30">
        <f t="shared" si="77"/>
        <v>0</v>
      </c>
      <c r="L366" s="33">
        <v>16</v>
      </c>
      <c r="M366" s="30">
        <f t="shared" si="78"/>
        <v>0</v>
      </c>
      <c r="N366" s="29">
        <v>0</v>
      </c>
      <c r="O366" s="10">
        <f t="shared" si="89"/>
        <v>0</v>
      </c>
      <c r="P366" s="42">
        <v>0</v>
      </c>
      <c r="Q366" s="30">
        <f t="shared" si="79"/>
        <v>0</v>
      </c>
      <c r="R366" s="42">
        <v>0</v>
      </c>
      <c r="S366" s="47">
        <f t="shared" si="80"/>
        <v>0</v>
      </c>
      <c r="T366" s="42">
        <v>0</v>
      </c>
      <c r="U366" s="30">
        <f t="shared" si="81"/>
        <v>0</v>
      </c>
      <c r="V366" s="42">
        <v>1</v>
      </c>
      <c r="W366" s="30">
        <f t="shared" si="82"/>
        <v>0</v>
      </c>
      <c r="X366" s="42">
        <v>0</v>
      </c>
      <c r="Y366" s="30">
        <f t="shared" si="83"/>
        <v>0</v>
      </c>
      <c r="Z366" s="42">
        <v>0</v>
      </c>
      <c r="AA366" s="30">
        <f t="shared" si="84"/>
        <v>0</v>
      </c>
      <c r="AB366" s="48">
        <v>0</v>
      </c>
      <c r="AC366" s="30">
        <f t="shared" si="85"/>
        <v>0</v>
      </c>
      <c r="AD366" s="29">
        <v>0</v>
      </c>
      <c r="AE366" s="30">
        <f t="shared" si="86"/>
        <v>0</v>
      </c>
      <c r="AF366" s="49">
        <v>1</v>
      </c>
      <c r="AG366" s="30">
        <f t="shared" si="87"/>
        <v>0</v>
      </c>
      <c r="AH366" s="1" t="s">
        <v>1388</v>
      </c>
    </row>
    <row r="367" spans="1:34">
      <c r="A367" s="1" t="s">
        <v>1389</v>
      </c>
      <c r="B367" s="1" t="s">
        <v>1390</v>
      </c>
      <c r="C367" s="1" t="s">
        <v>7</v>
      </c>
      <c r="D367" s="1" t="s">
        <v>12</v>
      </c>
      <c r="E367" s="1"/>
      <c r="F367" s="3">
        <f t="shared" si="75"/>
        <v>130</v>
      </c>
      <c r="G367" s="3">
        <f t="shared" si="88"/>
        <v>0</v>
      </c>
      <c r="H367" s="29">
        <v>8</v>
      </c>
      <c r="I367" s="30">
        <f t="shared" si="76"/>
        <v>0</v>
      </c>
      <c r="J367" s="29">
        <v>45</v>
      </c>
      <c r="K367" s="30">
        <f t="shared" si="77"/>
        <v>0</v>
      </c>
      <c r="L367" s="33">
        <v>60</v>
      </c>
      <c r="M367" s="30">
        <f t="shared" si="78"/>
        <v>0</v>
      </c>
      <c r="N367" s="29">
        <v>0</v>
      </c>
      <c r="O367" s="10">
        <f t="shared" si="89"/>
        <v>0</v>
      </c>
      <c r="P367" s="42">
        <v>0</v>
      </c>
      <c r="Q367" s="30">
        <f t="shared" si="79"/>
        <v>0</v>
      </c>
      <c r="R367" s="42">
        <v>10</v>
      </c>
      <c r="S367" s="47">
        <f t="shared" si="80"/>
        <v>0</v>
      </c>
      <c r="T367" s="42">
        <v>0</v>
      </c>
      <c r="U367" s="30">
        <f t="shared" si="81"/>
        <v>0</v>
      </c>
      <c r="V367" s="42">
        <v>0</v>
      </c>
      <c r="W367" s="30">
        <f t="shared" si="82"/>
        <v>0</v>
      </c>
      <c r="X367" s="42">
        <v>0</v>
      </c>
      <c r="Y367" s="30">
        <f t="shared" si="83"/>
        <v>0</v>
      </c>
      <c r="Z367" s="42">
        <v>0</v>
      </c>
      <c r="AA367" s="30">
        <f t="shared" si="84"/>
        <v>0</v>
      </c>
      <c r="AB367" s="48">
        <v>0</v>
      </c>
      <c r="AC367" s="30">
        <f t="shared" si="85"/>
        <v>0</v>
      </c>
      <c r="AD367" s="29">
        <v>0</v>
      </c>
      <c r="AE367" s="30">
        <f t="shared" si="86"/>
        <v>0</v>
      </c>
      <c r="AF367" s="49">
        <v>7</v>
      </c>
      <c r="AG367" s="30">
        <f t="shared" si="87"/>
        <v>0</v>
      </c>
      <c r="AH367" s="1" t="s">
        <v>1391</v>
      </c>
    </row>
    <row r="368" spans="1:34">
      <c r="A368" s="1" t="s">
        <v>1389</v>
      </c>
      <c r="B368" s="1" t="s">
        <v>1392</v>
      </c>
      <c r="C368" s="1" t="s">
        <v>7</v>
      </c>
      <c r="D368" s="1" t="s">
        <v>12</v>
      </c>
      <c r="E368" s="1"/>
      <c r="F368" s="3">
        <f t="shared" si="75"/>
        <v>59</v>
      </c>
      <c r="G368" s="3">
        <f t="shared" si="88"/>
        <v>0</v>
      </c>
      <c r="H368" s="29">
        <v>5</v>
      </c>
      <c r="I368" s="30">
        <f t="shared" si="76"/>
        <v>0</v>
      </c>
      <c r="J368" s="29">
        <v>28</v>
      </c>
      <c r="K368" s="30">
        <f t="shared" si="77"/>
        <v>0</v>
      </c>
      <c r="L368" s="33">
        <v>1</v>
      </c>
      <c r="M368" s="30">
        <f t="shared" si="78"/>
        <v>0</v>
      </c>
      <c r="N368" s="29">
        <v>1</v>
      </c>
      <c r="O368" s="10">
        <f t="shared" si="89"/>
        <v>0</v>
      </c>
      <c r="P368" s="42">
        <v>0</v>
      </c>
      <c r="Q368" s="30">
        <f t="shared" si="79"/>
        <v>0</v>
      </c>
      <c r="R368" s="42">
        <v>10</v>
      </c>
      <c r="S368" s="47">
        <f t="shared" si="80"/>
        <v>0</v>
      </c>
      <c r="T368" s="42">
        <v>0</v>
      </c>
      <c r="U368" s="30">
        <f t="shared" si="81"/>
        <v>0</v>
      </c>
      <c r="V368" s="42">
        <v>0</v>
      </c>
      <c r="W368" s="30">
        <f t="shared" si="82"/>
        <v>0</v>
      </c>
      <c r="X368" s="42">
        <v>0</v>
      </c>
      <c r="Y368" s="30">
        <f t="shared" si="83"/>
        <v>0</v>
      </c>
      <c r="Z368" s="42">
        <v>10</v>
      </c>
      <c r="AA368" s="30">
        <f t="shared" si="84"/>
        <v>0</v>
      </c>
      <c r="AB368" s="48">
        <v>0</v>
      </c>
      <c r="AC368" s="30">
        <f t="shared" si="85"/>
        <v>0</v>
      </c>
      <c r="AD368" s="29">
        <v>0</v>
      </c>
      <c r="AE368" s="30">
        <f t="shared" si="86"/>
        <v>0</v>
      </c>
      <c r="AF368" s="49">
        <v>4</v>
      </c>
      <c r="AG368" s="30">
        <f t="shared" si="87"/>
        <v>0</v>
      </c>
      <c r="AH368" s="1" t="s">
        <v>1393</v>
      </c>
    </row>
    <row r="369" spans="1:34">
      <c r="A369" s="1" t="s">
        <v>1394</v>
      </c>
      <c r="B369" s="1" t="s">
        <v>1395</v>
      </c>
      <c r="C369" s="1" t="s">
        <v>7</v>
      </c>
      <c r="D369" s="1" t="s">
        <v>12</v>
      </c>
      <c r="E369" s="1"/>
      <c r="F369" s="3">
        <f t="shared" si="75"/>
        <v>7</v>
      </c>
      <c r="G369" s="3">
        <f t="shared" si="88"/>
        <v>0</v>
      </c>
      <c r="H369" s="29">
        <v>0</v>
      </c>
      <c r="I369" s="30">
        <f t="shared" si="76"/>
        <v>0</v>
      </c>
      <c r="J369" s="29">
        <v>2</v>
      </c>
      <c r="K369" s="30">
        <f t="shared" si="77"/>
        <v>0</v>
      </c>
      <c r="L369" s="33">
        <v>1</v>
      </c>
      <c r="M369" s="30">
        <f t="shared" si="78"/>
        <v>0</v>
      </c>
      <c r="N369" s="29">
        <v>2</v>
      </c>
      <c r="O369" s="10">
        <f t="shared" si="89"/>
        <v>0</v>
      </c>
      <c r="P369" s="42">
        <v>0</v>
      </c>
      <c r="Q369" s="30">
        <f t="shared" si="79"/>
        <v>0</v>
      </c>
      <c r="R369" s="42">
        <v>0</v>
      </c>
      <c r="S369" s="47">
        <f t="shared" si="80"/>
        <v>0</v>
      </c>
      <c r="T369" s="42">
        <v>0</v>
      </c>
      <c r="U369" s="30">
        <f t="shared" si="81"/>
        <v>0</v>
      </c>
      <c r="V369" s="42">
        <v>0</v>
      </c>
      <c r="W369" s="30">
        <f t="shared" si="82"/>
        <v>0</v>
      </c>
      <c r="X369" s="42">
        <v>0</v>
      </c>
      <c r="Y369" s="30">
        <f t="shared" si="83"/>
        <v>0</v>
      </c>
      <c r="Z369" s="42">
        <v>2</v>
      </c>
      <c r="AA369" s="30">
        <f t="shared" si="84"/>
        <v>0</v>
      </c>
      <c r="AB369" s="48">
        <v>0</v>
      </c>
      <c r="AC369" s="30">
        <f t="shared" si="85"/>
        <v>0</v>
      </c>
      <c r="AD369" s="29">
        <v>0</v>
      </c>
      <c r="AE369" s="30">
        <f t="shared" si="86"/>
        <v>0</v>
      </c>
      <c r="AF369" s="51">
        <v>0</v>
      </c>
      <c r="AG369" s="30">
        <f t="shared" si="87"/>
        <v>0</v>
      </c>
      <c r="AH369" s="1" t="s">
        <v>1396</v>
      </c>
    </row>
    <row r="370" spans="1:34">
      <c r="A370" s="1" t="s">
        <v>1397</v>
      </c>
      <c r="B370" s="1" t="s">
        <v>1398</v>
      </c>
      <c r="C370" s="1" t="s">
        <v>7</v>
      </c>
      <c r="D370" s="1" t="s">
        <v>12</v>
      </c>
      <c r="E370" s="1"/>
      <c r="F370" s="3">
        <f t="shared" si="75"/>
        <v>134</v>
      </c>
      <c r="G370" s="3">
        <f t="shared" si="88"/>
        <v>0</v>
      </c>
      <c r="H370" s="29">
        <v>7</v>
      </c>
      <c r="I370" s="30">
        <f t="shared" si="76"/>
        <v>0</v>
      </c>
      <c r="J370" s="29">
        <v>40</v>
      </c>
      <c r="K370" s="30">
        <f t="shared" si="77"/>
        <v>0</v>
      </c>
      <c r="L370" s="33">
        <v>62</v>
      </c>
      <c r="M370" s="30">
        <f t="shared" si="78"/>
        <v>0</v>
      </c>
      <c r="N370" s="29">
        <v>0</v>
      </c>
      <c r="O370" s="10">
        <f t="shared" si="89"/>
        <v>0</v>
      </c>
      <c r="P370" s="42">
        <v>0</v>
      </c>
      <c r="Q370" s="30">
        <f t="shared" si="79"/>
        <v>0</v>
      </c>
      <c r="R370" s="42">
        <v>10</v>
      </c>
      <c r="S370" s="47">
        <f t="shared" si="80"/>
        <v>0</v>
      </c>
      <c r="T370" s="42">
        <v>0</v>
      </c>
      <c r="U370" s="30">
        <f t="shared" si="81"/>
        <v>0</v>
      </c>
      <c r="V370" s="42">
        <v>5</v>
      </c>
      <c r="W370" s="30">
        <f t="shared" si="82"/>
        <v>0</v>
      </c>
      <c r="X370" s="42">
        <v>2</v>
      </c>
      <c r="Y370" s="30">
        <f t="shared" si="83"/>
        <v>0</v>
      </c>
      <c r="Z370" s="42">
        <v>2</v>
      </c>
      <c r="AA370" s="30">
        <f t="shared" si="84"/>
        <v>0</v>
      </c>
      <c r="AB370" s="48">
        <v>0</v>
      </c>
      <c r="AC370" s="30">
        <f t="shared" si="85"/>
        <v>0</v>
      </c>
      <c r="AD370" s="29">
        <v>0</v>
      </c>
      <c r="AE370" s="30">
        <f t="shared" si="86"/>
        <v>0</v>
      </c>
      <c r="AF370" s="49">
        <v>6</v>
      </c>
      <c r="AG370" s="30">
        <f t="shared" si="87"/>
        <v>0</v>
      </c>
      <c r="AH370" s="1" t="s">
        <v>1399</v>
      </c>
    </row>
    <row r="371" spans="1:34">
      <c r="A371" s="1" t="s">
        <v>1400</v>
      </c>
      <c r="B371" s="1" t="s">
        <v>1401</v>
      </c>
      <c r="C371" s="1" t="s">
        <v>7</v>
      </c>
      <c r="D371" s="1" t="s">
        <v>12</v>
      </c>
      <c r="E371" s="1"/>
      <c r="F371" s="3">
        <f t="shared" si="75"/>
        <v>34</v>
      </c>
      <c r="G371" s="3">
        <f t="shared" si="88"/>
        <v>0</v>
      </c>
      <c r="H371" s="29">
        <v>3</v>
      </c>
      <c r="I371" s="30">
        <f t="shared" si="76"/>
        <v>0</v>
      </c>
      <c r="J371" s="29">
        <v>7</v>
      </c>
      <c r="K371" s="30">
        <f t="shared" si="77"/>
        <v>0</v>
      </c>
      <c r="L371" s="33">
        <v>1</v>
      </c>
      <c r="M371" s="30">
        <f t="shared" si="78"/>
        <v>0</v>
      </c>
      <c r="N371" s="29">
        <v>5</v>
      </c>
      <c r="O371" s="10">
        <f t="shared" si="89"/>
        <v>0</v>
      </c>
      <c r="P371" s="42">
        <v>0</v>
      </c>
      <c r="Q371" s="30">
        <f t="shared" si="79"/>
        <v>0</v>
      </c>
      <c r="R371" s="42">
        <v>10</v>
      </c>
      <c r="S371" s="47">
        <f t="shared" si="80"/>
        <v>0</v>
      </c>
      <c r="T371" s="42">
        <v>0</v>
      </c>
      <c r="U371" s="30">
        <f t="shared" si="81"/>
        <v>0</v>
      </c>
      <c r="V371" s="42">
        <v>5</v>
      </c>
      <c r="W371" s="30">
        <f t="shared" si="82"/>
        <v>0</v>
      </c>
      <c r="X371" s="42">
        <v>0</v>
      </c>
      <c r="Y371" s="30">
        <f t="shared" si="83"/>
        <v>0</v>
      </c>
      <c r="Z371" s="42">
        <v>2</v>
      </c>
      <c r="AA371" s="30">
        <f t="shared" si="84"/>
        <v>0</v>
      </c>
      <c r="AB371" s="48">
        <v>0</v>
      </c>
      <c r="AC371" s="30">
        <f t="shared" si="85"/>
        <v>0</v>
      </c>
      <c r="AD371" s="29">
        <v>0</v>
      </c>
      <c r="AE371" s="30">
        <f t="shared" si="86"/>
        <v>0</v>
      </c>
      <c r="AF371" s="49">
        <v>1</v>
      </c>
      <c r="AG371" s="30">
        <f t="shared" si="87"/>
        <v>0</v>
      </c>
      <c r="AH371" s="1" t="s">
        <v>1402</v>
      </c>
    </row>
    <row r="372" spans="1:34">
      <c r="A372" s="1" t="s">
        <v>1403</v>
      </c>
      <c r="B372" s="1" t="s">
        <v>1404</v>
      </c>
      <c r="C372" s="1" t="s">
        <v>7</v>
      </c>
      <c r="D372" s="1" t="s">
        <v>12</v>
      </c>
      <c r="E372" s="1"/>
      <c r="F372" s="3">
        <f t="shared" si="75"/>
        <v>305</v>
      </c>
      <c r="G372" s="3">
        <f t="shared" si="88"/>
        <v>0</v>
      </c>
      <c r="H372" s="29">
        <v>8</v>
      </c>
      <c r="I372" s="30">
        <f t="shared" si="76"/>
        <v>0</v>
      </c>
      <c r="J372" s="29">
        <v>40</v>
      </c>
      <c r="K372" s="30">
        <f t="shared" si="77"/>
        <v>0</v>
      </c>
      <c r="L372" s="33">
        <v>90</v>
      </c>
      <c r="M372" s="30">
        <f t="shared" si="78"/>
        <v>0</v>
      </c>
      <c r="N372" s="29">
        <v>151</v>
      </c>
      <c r="O372" s="10">
        <f t="shared" si="89"/>
        <v>0</v>
      </c>
      <c r="P372" s="42">
        <v>0</v>
      </c>
      <c r="Q372" s="30">
        <f t="shared" si="79"/>
        <v>0</v>
      </c>
      <c r="R372" s="42">
        <v>0</v>
      </c>
      <c r="S372" s="47">
        <f t="shared" si="80"/>
        <v>0</v>
      </c>
      <c r="T372" s="42">
        <v>1</v>
      </c>
      <c r="U372" s="30">
        <f t="shared" si="81"/>
        <v>0</v>
      </c>
      <c r="V372" s="42">
        <v>5</v>
      </c>
      <c r="W372" s="30">
        <f t="shared" si="82"/>
        <v>0</v>
      </c>
      <c r="X372" s="42">
        <v>2</v>
      </c>
      <c r="Y372" s="30">
        <f t="shared" si="83"/>
        <v>0</v>
      </c>
      <c r="Z372" s="42">
        <v>2</v>
      </c>
      <c r="AA372" s="30">
        <f t="shared" si="84"/>
        <v>0</v>
      </c>
      <c r="AB372" s="48">
        <v>0</v>
      </c>
      <c r="AC372" s="30">
        <f t="shared" si="85"/>
        <v>0</v>
      </c>
      <c r="AD372" s="29">
        <v>0</v>
      </c>
      <c r="AE372" s="30">
        <f t="shared" si="86"/>
        <v>0</v>
      </c>
      <c r="AF372" s="49">
        <v>6</v>
      </c>
      <c r="AG372" s="30">
        <f t="shared" si="87"/>
        <v>0</v>
      </c>
      <c r="AH372" s="1" t="s">
        <v>1405</v>
      </c>
    </row>
    <row r="373" spans="1:34">
      <c r="A373" s="1" t="s">
        <v>1406</v>
      </c>
      <c r="B373" s="1" t="s">
        <v>1407</v>
      </c>
      <c r="C373" s="1" t="s">
        <v>7</v>
      </c>
      <c r="D373" s="1" t="s">
        <v>12</v>
      </c>
      <c r="E373" s="1"/>
      <c r="F373" s="3">
        <f t="shared" si="75"/>
        <v>124</v>
      </c>
      <c r="G373" s="3">
        <f t="shared" si="88"/>
        <v>0</v>
      </c>
      <c r="H373" s="29">
        <v>7</v>
      </c>
      <c r="I373" s="30">
        <f t="shared" si="76"/>
        <v>0</v>
      </c>
      <c r="J373" s="29">
        <v>25</v>
      </c>
      <c r="K373" s="30">
        <f t="shared" si="77"/>
        <v>0</v>
      </c>
      <c r="L373" s="33">
        <v>52</v>
      </c>
      <c r="M373" s="30">
        <f t="shared" si="78"/>
        <v>0</v>
      </c>
      <c r="N373" s="29">
        <v>10</v>
      </c>
      <c r="O373" s="10">
        <f t="shared" si="89"/>
        <v>0</v>
      </c>
      <c r="P373" s="42">
        <v>15</v>
      </c>
      <c r="Q373" s="30">
        <f t="shared" si="79"/>
        <v>0</v>
      </c>
      <c r="R373" s="42">
        <v>10</v>
      </c>
      <c r="S373" s="47">
        <f t="shared" si="80"/>
        <v>0</v>
      </c>
      <c r="T373" s="42">
        <v>0</v>
      </c>
      <c r="U373" s="30">
        <f t="shared" si="81"/>
        <v>0</v>
      </c>
      <c r="V373" s="42">
        <v>1</v>
      </c>
      <c r="W373" s="30">
        <f t="shared" si="82"/>
        <v>0</v>
      </c>
      <c r="X373" s="42">
        <v>0</v>
      </c>
      <c r="Y373" s="30">
        <f t="shared" si="83"/>
        <v>0</v>
      </c>
      <c r="Z373" s="42">
        <v>0</v>
      </c>
      <c r="AA373" s="30">
        <f t="shared" si="84"/>
        <v>0</v>
      </c>
      <c r="AB373" s="48">
        <v>0</v>
      </c>
      <c r="AC373" s="30">
        <f t="shared" si="85"/>
        <v>0</v>
      </c>
      <c r="AD373" s="29">
        <v>0</v>
      </c>
      <c r="AE373" s="30">
        <f t="shared" si="86"/>
        <v>0</v>
      </c>
      <c r="AF373" s="49">
        <v>4</v>
      </c>
      <c r="AG373" s="30">
        <f t="shared" si="87"/>
        <v>0</v>
      </c>
      <c r="AH373" s="1" t="s">
        <v>1408</v>
      </c>
    </row>
    <row r="374" spans="1:34">
      <c r="A374" s="1" t="s">
        <v>1409</v>
      </c>
      <c r="B374" s="1" t="s">
        <v>1410</v>
      </c>
      <c r="C374" s="1" t="s">
        <v>7</v>
      </c>
      <c r="D374" s="1" t="s">
        <v>12</v>
      </c>
      <c r="E374" s="1"/>
      <c r="F374" s="3">
        <f t="shared" si="75"/>
        <v>234</v>
      </c>
      <c r="G374" s="3">
        <f t="shared" si="88"/>
        <v>0</v>
      </c>
      <c r="H374" s="29">
        <v>10</v>
      </c>
      <c r="I374" s="30">
        <f t="shared" si="76"/>
        <v>0</v>
      </c>
      <c r="J374" s="29">
        <v>55</v>
      </c>
      <c r="K374" s="30">
        <f t="shared" si="77"/>
        <v>0</v>
      </c>
      <c r="L374" s="33">
        <v>128</v>
      </c>
      <c r="M374" s="30">
        <f t="shared" si="78"/>
        <v>0</v>
      </c>
      <c r="N374" s="29">
        <v>21</v>
      </c>
      <c r="O374" s="10">
        <f t="shared" si="89"/>
        <v>0</v>
      </c>
      <c r="P374" s="42">
        <v>0</v>
      </c>
      <c r="Q374" s="30">
        <f t="shared" si="79"/>
        <v>0</v>
      </c>
      <c r="R374" s="42">
        <v>0</v>
      </c>
      <c r="S374" s="47">
        <f t="shared" si="80"/>
        <v>0</v>
      </c>
      <c r="T374" s="42">
        <v>0</v>
      </c>
      <c r="U374" s="30">
        <f t="shared" si="81"/>
        <v>0</v>
      </c>
      <c r="V374" s="42">
        <v>0</v>
      </c>
      <c r="W374" s="30">
        <f t="shared" si="82"/>
        <v>0</v>
      </c>
      <c r="X374" s="42">
        <v>0</v>
      </c>
      <c r="Y374" s="30">
        <f t="shared" si="83"/>
        <v>0</v>
      </c>
      <c r="Z374" s="42">
        <v>12</v>
      </c>
      <c r="AA374" s="30">
        <f t="shared" si="84"/>
        <v>0</v>
      </c>
      <c r="AB374" s="48">
        <v>0</v>
      </c>
      <c r="AC374" s="30">
        <f t="shared" si="85"/>
        <v>0</v>
      </c>
      <c r="AD374" s="29">
        <v>0</v>
      </c>
      <c r="AE374" s="30">
        <f t="shared" si="86"/>
        <v>0</v>
      </c>
      <c r="AF374" s="49">
        <v>8</v>
      </c>
      <c r="AG374" s="30">
        <f t="shared" si="87"/>
        <v>0</v>
      </c>
      <c r="AH374" s="1" t="s">
        <v>1411</v>
      </c>
    </row>
    <row r="375" spans="1:34">
      <c r="A375" s="1" t="s">
        <v>1412</v>
      </c>
      <c r="B375" s="1" t="s">
        <v>1413</v>
      </c>
      <c r="C375" s="1" t="s">
        <v>7</v>
      </c>
      <c r="D375" s="1" t="s">
        <v>12</v>
      </c>
      <c r="E375" s="1"/>
      <c r="F375" s="3">
        <f t="shared" si="75"/>
        <v>60</v>
      </c>
      <c r="G375" s="3">
        <f t="shared" si="88"/>
        <v>0</v>
      </c>
      <c r="H375" s="29">
        <v>3</v>
      </c>
      <c r="I375" s="30">
        <f t="shared" si="76"/>
        <v>0</v>
      </c>
      <c r="J375" s="29">
        <v>17</v>
      </c>
      <c r="K375" s="30">
        <f t="shared" si="77"/>
        <v>0</v>
      </c>
      <c r="L375" s="33">
        <v>34</v>
      </c>
      <c r="M375" s="30">
        <f t="shared" si="78"/>
        <v>0</v>
      </c>
      <c r="N375" s="29">
        <v>1</v>
      </c>
      <c r="O375" s="10">
        <f t="shared" si="89"/>
        <v>0</v>
      </c>
      <c r="P375" s="42">
        <v>0</v>
      </c>
      <c r="Q375" s="30">
        <f t="shared" si="79"/>
        <v>0</v>
      </c>
      <c r="R375" s="42">
        <v>0</v>
      </c>
      <c r="S375" s="47">
        <f t="shared" si="80"/>
        <v>0</v>
      </c>
      <c r="T375" s="42">
        <v>0</v>
      </c>
      <c r="U375" s="30">
        <f t="shared" si="81"/>
        <v>0</v>
      </c>
      <c r="V375" s="42">
        <v>0</v>
      </c>
      <c r="W375" s="30">
        <f t="shared" si="82"/>
        <v>0</v>
      </c>
      <c r="X375" s="42">
        <v>0</v>
      </c>
      <c r="Y375" s="30">
        <f t="shared" si="83"/>
        <v>0</v>
      </c>
      <c r="Z375" s="42">
        <v>2</v>
      </c>
      <c r="AA375" s="30">
        <f t="shared" si="84"/>
        <v>0</v>
      </c>
      <c r="AB375" s="48">
        <v>0</v>
      </c>
      <c r="AC375" s="30">
        <f t="shared" si="85"/>
        <v>0</v>
      </c>
      <c r="AD375" s="29">
        <v>0</v>
      </c>
      <c r="AE375" s="30">
        <f t="shared" si="86"/>
        <v>0</v>
      </c>
      <c r="AF375" s="49">
        <v>3</v>
      </c>
      <c r="AG375" s="30">
        <f t="shared" si="87"/>
        <v>0</v>
      </c>
      <c r="AH375" s="1" t="s">
        <v>1414</v>
      </c>
    </row>
    <row r="376" spans="1:34">
      <c r="A376" s="1" t="s">
        <v>1415</v>
      </c>
      <c r="B376" s="1" t="s">
        <v>1416</v>
      </c>
      <c r="C376" s="1" t="s">
        <v>7</v>
      </c>
      <c r="D376" s="1" t="s">
        <v>1417</v>
      </c>
      <c r="E376" s="1"/>
      <c r="F376" s="3">
        <f t="shared" si="75"/>
        <v>28</v>
      </c>
      <c r="G376" s="3">
        <f t="shared" si="88"/>
        <v>0</v>
      </c>
      <c r="H376" s="29">
        <v>1</v>
      </c>
      <c r="I376" s="30">
        <f t="shared" si="76"/>
        <v>0</v>
      </c>
      <c r="J376" s="29">
        <v>10</v>
      </c>
      <c r="K376" s="30">
        <f t="shared" si="77"/>
        <v>0</v>
      </c>
      <c r="L376" s="33">
        <v>16</v>
      </c>
      <c r="M376" s="30">
        <f t="shared" si="78"/>
        <v>0</v>
      </c>
      <c r="N376" s="29">
        <v>0</v>
      </c>
      <c r="O376" s="10">
        <f t="shared" si="89"/>
        <v>0</v>
      </c>
      <c r="P376" s="42">
        <v>0</v>
      </c>
      <c r="Q376" s="30">
        <f t="shared" si="79"/>
        <v>0</v>
      </c>
      <c r="R376" s="42">
        <v>0</v>
      </c>
      <c r="S376" s="47">
        <f t="shared" si="80"/>
        <v>0</v>
      </c>
      <c r="T376" s="42">
        <v>0</v>
      </c>
      <c r="U376" s="30">
        <f t="shared" si="81"/>
        <v>0</v>
      </c>
      <c r="V376" s="42">
        <v>0</v>
      </c>
      <c r="W376" s="30">
        <f t="shared" si="82"/>
        <v>0</v>
      </c>
      <c r="X376" s="42">
        <v>0</v>
      </c>
      <c r="Y376" s="30">
        <f t="shared" si="83"/>
        <v>0</v>
      </c>
      <c r="Z376" s="42">
        <v>0</v>
      </c>
      <c r="AA376" s="30">
        <f t="shared" si="84"/>
        <v>0</v>
      </c>
      <c r="AB376" s="48">
        <v>0</v>
      </c>
      <c r="AC376" s="30">
        <f t="shared" si="85"/>
        <v>0</v>
      </c>
      <c r="AD376" s="29">
        <v>0</v>
      </c>
      <c r="AE376" s="30">
        <f t="shared" si="86"/>
        <v>0</v>
      </c>
      <c r="AF376" s="49">
        <v>1</v>
      </c>
      <c r="AG376" s="30">
        <f t="shared" si="87"/>
        <v>0</v>
      </c>
      <c r="AH376" s="1" t="s">
        <v>1418</v>
      </c>
    </row>
    <row r="377" spans="1:34">
      <c r="A377" s="1" t="s">
        <v>1419</v>
      </c>
      <c r="B377" s="1" t="s">
        <v>1420</v>
      </c>
      <c r="C377" s="1" t="s">
        <v>7</v>
      </c>
      <c r="D377" s="1" t="s">
        <v>12</v>
      </c>
      <c r="E377" s="1"/>
      <c r="F377" s="3">
        <f t="shared" si="75"/>
        <v>3008</v>
      </c>
      <c r="G377" s="3">
        <f t="shared" si="88"/>
        <v>0</v>
      </c>
      <c r="H377" s="29">
        <v>150</v>
      </c>
      <c r="I377" s="30">
        <f t="shared" si="76"/>
        <v>0</v>
      </c>
      <c r="J377" s="29">
        <v>858</v>
      </c>
      <c r="K377" s="30">
        <f t="shared" si="77"/>
        <v>0</v>
      </c>
      <c r="L377" s="33">
        <v>1608</v>
      </c>
      <c r="M377" s="30">
        <f t="shared" si="78"/>
        <v>0</v>
      </c>
      <c r="N377" s="29">
        <v>0</v>
      </c>
      <c r="O377" s="10">
        <f t="shared" si="89"/>
        <v>0</v>
      </c>
      <c r="P377" s="42">
        <v>20</v>
      </c>
      <c r="Q377" s="30">
        <f t="shared" si="79"/>
        <v>0</v>
      </c>
      <c r="R377" s="42">
        <v>100</v>
      </c>
      <c r="S377" s="47">
        <f t="shared" si="80"/>
        <v>0</v>
      </c>
      <c r="T377" s="42">
        <v>43</v>
      </c>
      <c r="U377" s="30">
        <f t="shared" si="81"/>
        <v>0</v>
      </c>
      <c r="V377" s="42">
        <v>20</v>
      </c>
      <c r="W377" s="30">
        <f t="shared" si="82"/>
        <v>0</v>
      </c>
      <c r="X377" s="42">
        <v>50</v>
      </c>
      <c r="Y377" s="30">
        <f t="shared" si="83"/>
        <v>0</v>
      </c>
      <c r="Z377" s="42">
        <v>30</v>
      </c>
      <c r="AA377" s="30">
        <f t="shared" si="84"/>
        <v>0</v>
      </c>
      <c r="AB377" s="48">
        <v>0</v>
      </c>
      <c r="AC377" s="30">
        <f t="shared" si="85"/>
        <v>0</v>
      </c>
      <c r="AD377" s="29">
        <v>0</v>
      </c>
      <c r="AE377" s="30">
        <f t="shared" si="86"/>
        <v>0</v>
      </c>
      <c r="AF377" s="49">
        <v>129</v>
      </c>
      <c r="AG377" s="30">
        <f t="shared" si="87"/>
        <v>0</v>
      </c>
      <c r="AH377" s="1" t="s">
        <v>1421</v>
      </c>
    </row>
    <row r="378" spans="1:34">
      <c r="A378" s="1" t="s">
        <v>1422</v>
      </c>
      <c r="B378" s="1" t="s">
        <v>1423</v>
      </c>
      <c r="C378" s="1" t="s">
        <v>7</v>
      </c>
      <c r="D378" s="1" t="s">
        <v>12</v>
      </c>
      <c r="E378" s="1"/>
      <c r="F378" s="3">
        <f t="shared" si="75"/>
        <v>14</v>
      </c>
      <c r="G378" s="3">
        <f t="shared" si="88"/>
        <v>0</v>
      </c>
      <c r="H378" s="29">
        <v>2</v>
      </c>
      <c r="I378" s="30">
        <f t="shared" si="76"/>
        <v>0</v>
      </c>
      <c r="J378" s="29">
        <v>10</v>
      </c>
      <c r="K378" s="30">
        <f t="shared" si="77"/>
        <v>0</v>
      </c>
      <c r="L378" s="33">
        <v>1</v>
      </c>
      <c r="M378" s="30">
        <f t="shared" si="78"/>
        <v>0</v>
      </c>
      <c r="N378" s="29">
        <v>0</v>
      </c>
      <c r="O378" s="10">
        <f t="shared" si="89"/>
        <v>0</v>
      </c>
      <c r="P378" s="42">
        <v>0</v>
      </c>
      <c r="Q378" s="30">
        <f t="shared" si="79"/>
        <v>0</v>
      </c>
      <c r="R378" s="42">
        <v>0</v>
      </c>
      <c r="S378" s="47">
        <f t="shared" si="80"/>
        <v>0</v>
      </c>
      <c r="T378" s="42">
        <v>0</v>
      </c>
      <c r="U378" s="30">
        <f t="shared" si="81"/>
        <v>0</v>
      </c>
      <c r="V378" s="42">
        <v>0</v>
      </c>
      <c r="W378" s="30">
        <f t="shared" si="82"/>
        <v>0</v>
      </c>
      <c r="X378" s="42">
        <v>0</v>
      </c>
      <c r="Y378" s="30">
        <f t="shared" si="83"/>
        <v>0</v>
      </c>
      <c r="Z378" s="42">
        <v>0</v>
      </c>
      <c r="AA378" s="30">
        <f t="shared" si="84"/>
        <v>0</v>
      </c>
      <c r="AB378" s="48">
        <v>0</v>
      </c>
      <c r="AC378" s="30">
        <f t="shared" si="85"/>
        <v>0</v>
      </c>
      <c r="AD378" s="29">
        <v>0</v>
      </c>
      <c r="AE378" s="30">
        <f t="shared" si="86"/>
        <v>0</v>
      </c>
      <c r="AF378" s="49">
        <v>1</v>
      </c>
      <c r="AG378" s="30">
        <f t="shared" si="87"/>
        <v>0</v>
      </c>
      <c r="AH378" s="1" t="s">
        <v>1424</v>
      </c>
    </row>
    <row r="379" spans="1:34">
      <c r="A379" s="1" t="s">
        <v>1435</v>
      </c>
      <c r="B379" s="1" t="s">
        <v>1436</v>
      </c>
      <c r="C379" s="1" t="s">
        <v>7</v>
      </c>
      <c r="D379" s="1" t="s">
        <v>601</v>
      </c>
      <c r="E379" s="1"/>
      <c r="F379" s="3">
        <f t="shared" si="75"/>
        <v>37</v>
      </c>
      <c r="G379" s="3">
        <f t="shared" si="88"/>
        <v>0</v>
      </c>
      <c r="H379" s="29">
        <v>2</v>
      </c>
      <c r="I379" s="30">
        <f t="shared" si="76"/>
        <v>0</v>
      </c>
      <c r="J379" s="29">
        <v>10</v>
      </c>
      <c r="K379" s="30">
        <f t="shared" si="77"/>
        <v>0</v>
      </c>
      <c r="L379" s="33">
        <v>24</v>
      </c>
      <c r="M379" s="30">
        <f t="shared" si="78"/>
        <v>0</v>
      </c>
      <c r="N379" s="29">
        <v>0</v>
      </c>
      <c r="O379" s="10">
        <f t="shared" si="89"/>
        <v>0</v>
      </c>
      <c r="P379" s="42">
        <v>0</v>
      </c>
      <c r="Q379" s="30">
        <f t="shared" si="79"/>
        <v>0</v>
      </c>
      <c r="R379" s="42">
        <v>0</v>
      </c>
      <c r="S379" s="47">
        <f t="shared" si="80"/>
        <v>0</v>
      </c>
      <c r="T379" s="42">
        <v>0</v>
      </c>
      <c r="U379" s="30">
        <f t="shared" si="81"/>
        <v>0</v>
      </c>
      <c r="V379" s="42">
        <v>0</v>
      </c>
      <c r="W379" s="30">
        <f t="shared" si="82"/>
        <v>0</v>
      </c>
      <c r="X379" s="42">
        <v>0</v>
      </c>
      <c r="Y379" s="30">
        <f t="shared" si="83"/>
        <v>0</v>
      </c>
      <c r="Z379" s="42">
        <v>0</v>
      </c>
      <c r="AA379" s="30">
        <f t="shared" si="84"/>
        <v>0</v>
      </c>
      <c r="AB379" s="48">
        <v>0</v>
      </c>
      <c r="AC379" s="30">
        <f t="shared" si="85"/>
        <v>0</v>
      </c>
      <c r="AD379" s="29">
        <v>0</v>
      </c>
      <c r="AE379" s="30">
        <f t="shared" si="86"/>
        <v>0</v>
      </c>
      <c r="AF379" s="49">
        <v>1</v>
      </c>
      <c r="AG379" s="30">
        <f t="shared" si="87"/>
        <v>0</v>
      </c>
      <c r="AH379" s="1" t="s">
        <v>1437</v>
      </c>
    </row>
    <row r="380" spans="1:34">
      <c r="A380" s="1" t="s">
        <v>1438</v>
      </c>
      <c r="B380" s="1" t="s">
        <v>1439</v>
      </c>
      <c r="C380" s="1" t="s">
        <v>7</v>
      </c>
      <c r="D380" s="1" t="s">
        <v>601</v>
      </c>
      <c r="E380" s="1"/>
      <c r="F380" s="3">
        <f t="shared" si="75"/>
        <v>30</v>
      </c>
      <c r="G380" s="3">
        <f t="shared" si="88"/>
        <v>0</v>
      </c>
      <c r="H380" s="29">
        <v>2</v>
      </c>
      <c r="I380" s="30">
        <f t="shared" si="76"/>
        <v>0</v>
      </c>
      <c r="J380" s="29">
        <v>7</v>
      </c>
      <c r="K380" s="30">
        <f t="shared" si="77"/>
        <v>0</v>
      </c>
      <c r="L380" s="33">
        <v>20</v>
      </c>
      <c r="M380" s="30">
        <f t="shared" si="78"/>
        <v>0</v>
      </c>
      <c r="N380" s="29">
        <v>0</v>
      </c>
      <c r="O380" s="10">
        <f t="shared" si="89"/>
        <v>0</v>
      </c>
      <c r="P380" s="42">
        <v>0</v>
      </c>
      <c r="Q380" s="30">
        <f t="shared" si="79"/>
        <v>0</v>
      </c>
      <c r="R380" s="42">
        <v>0</v>
      </c>
      <c r="S380" s="47">
        <f t="shared" si="80"/>
        <v>0</v>
      </c>
      <c r="T380" s="42">
        <v>0</v>
      </c>
      <c r="U380" s="30">
        <f t="shared" si="81"/>
        <v>0</v>
      </c>
      <c r="V380" s="42">
        <v>0</v>
      </c>
      <c r="W380" s="30">
        <f t="shared" si="82"/>
        <v>0</v>
      </c>
      <c r="X380" s="42">
        <v>0</v>
      </c>
      <c r="Y380" s="30">
        <f t="shared" si="83"/>
        <v>0</v>
      </c>
      <c r="Z380" s="42">
        <v>0</v>
      </c>
      <c r="AA380" s="30">
        <f t="shared" si="84"/>
        <v>0</v>
      </c>
      <c r="AB380" s="48">
        <v>0</v>
      </c>
      <c r="AC380" s="30">
        <f t="shared" si="85"/>
        <v>0</v>
      </c>
      <c r="AD380" s="29">
        <v>0</v>
      </c>
      <c r="AE380" s="30">
        <f t="shared" si="86"/>
        <v>0</v>
      </c>
      <c r="AF380" s="49">
        <v>1</v>
      </c>
      <c r="AG380" s="30">
        <f t="shared" si="87"/>
        <v>0</v>
      </c>
      <c r="AH380" s="1" t="s">
        <v>1440</v>
      </c>
    </row>
    <row r="381" spans="1:34">
      <c r="A381" s="1" t="s">
        <v>1441</v>
      </c>
      <c r="B381" s="1" t="s">
        <v>1442</v>
      </c>
      <c r="C381" s="1" t="s">
        <v>7</v>
      </c>
      <c r="D381" s="1" t="s">
        <v>155</v>
      </c>
      <c r="E381" s="1"/>
      <c r="F381" s="3">
        <f t="shared" si="75"/>
        <v>652</v>
      </c>
      <c r="G381" s="3">
        <f t="shared" si="88"/>
        <v>0</v>
      </c>
      <c r="H381" s="29">
        <v>26</v>
      </c>
      <c r="I381" s="30">
        <f t="shared" si="76"/>
        <v>0</v>
      </c>
      <c r="J381" s="29">
        <v>147</v>
      </c>
      <c r="K381" s="30">
        <f t="shared" si="77"/>
        <v>0</v>
      </c>
      <c r="L381" s="33">
        <v>420</v>
      </c>
      <c r="M381" s="30">
        <f t="shared" si="78"/>
        <v>0</v>
      </c>
      <c r="N381" s="29">
        <v>21</v>
      </c>
      <c r="O381" s="10">
        <f t="shared" si="89"/>
        <v>0</v>
      </c>
      <c r="P381" s="42">
        <v>0</v>
      </c>
      <c r="Q381" s="30">
        <f t="shared" si="79"/>
        <v>0</v>
      </c>
      <c r="R381" s="42">
        <v>0</v>
      </c>
      <c r="S381" s="47">
        <f t="shared" si="80"/>
        <v>0</v>
      </c>
      <c r="T381" s="42">
        <v>0</v>
      </c>
      <c r="U381" s="30">
        <f t="shared" si="81"/>
        <v>0</v>
      </c>
      <c r="V381" s="42">
        <v>0</v>
      </c>
      <c r="W381" s="30">
        <f t="shared" si="82"/>
        <v>0</v>
      </c>
      <c r="X381" s="42">
        <v>0</v>
      </c>
      <c r="Y381" s="30">
        <f t="shared" si="83"/>
        <v>0</v>
      </c>
      <c r="Z381" s="42">
        <v>16</v>
      </c>
      <c r="AA381" s="30">
        <f t="shared" si="84"/>
        <v>0</v>
      </c>
      <c r="AB381" s="48">
        <v>0</v>
      </c>
      <c r="AC381" s="30">
        <f t="shared" si="85"/>
        <v>0</v>
      </c>
      <c r="AD381" s="29">
        <v>0</v>
      </c>
      <c r="AE381" s="30">
        <f t="shared" si="86"/>
        <v>0</v>
      </c>
      <c r="AF381" s="49">
        <v>22</v>
      </c>
      <c r="AG381" s="30">
        <f t="shared" si="87"/>
        <v>0</v>
      </c>
      <c r="AH381" s="1" t="s">
        <v>1283</v>
      </c>
    </row>
    <row r="382" spans="1:34">
      <c r="A382" s="1" t="s">
        <v>1443</v>
      </c>
      <c r="B382" s="1" t="s">
        <v>1444</v>
      </c>
      <c r="C382" s="1" t="s">
        <v>7</v>
      </c>
      <c r="D382" s="1" t="s">
        <v>370</v>
      </c>
      <c r="E382" s="1"/>
      <c r="F382" s="3">
        <f t="shared" si="75"/>
        <v>349</v>
      </c>
      <c r="G382" s="3">
        <f t="shared" si="88"/>
        <v>0</v>
      </c>
      <c r="H382" s="29">
        <v>2</v>
      </c>
      <c r="I382" s="30">
        <f t="shared" si="76"/>
        <v>0</v>
      </c>
      <c r="J382" s="29">
        <v>8</v>
      </c>
      <c r="K382" s="30">
        <f t="shared" si="77"/>
        <v>0</v>
      </c>
      <c r="L382" s="33">
        <v>1</v>
      </c>
      <c r="M382" s="30">
        <f t="shared" si="78"/>
        <v>0</v>
      </c>
      <c r="N382" s="29">
        <v>330</v>
      </c>
      <c r="O382" s="10">
        <f t="shared" si="89"/>
        <v>0</v>
      </c>
      <c r="P382" s="42">
        <v>0</v>
      </c>
      <c r="Q382" s="30">
        <f t="shared" si="79"/>
        <v>0</v>
      </c>
      <c r="R382" s="42">
        <v>0</v>
      </c>
      <c r="S382" s="47">
        <f t="shared" si="80"/>
        <v>0</v>
      </c>
      <c r="T382" s="42">
        <v>0</v>
      </c>
      <c r="U382" s="30">
        <f t="shared" si="81"/>
        <v>0</v>
      </c>
      <c r="V382" s="42">
        <v>0</v>
      </c>
      <c r="W382" s="30">
        <f t="shared" si="82"/>
        <v>0</v>
      </c>
      <c r="X382" s="42">
        <v>7</v>
      </c>
      <c r="Y382" s="30">
        <f t="shared" si="83"/>
        <v>0</v>
      </c>
      <c r="Z382" s="42">
        <v>0</v>
      </c>
      <c r="AA382" s="30">
        <f t="shared" si="84"/>
        <v>0</v>
      </c>
      <c r="AB382" s="48">
        <v>0</v>
      </c>
      <c r="AC382" s="30">
        <f t="shared" si="85"/>
        <v>0</v>
      </c>
      <c r="AD382" s="29">
        <v>0</v>
      </c>
      <c r="AE382" s="30">
        <f t="shared" si="86"/>
        <v>0</v>
      </c>
      <c r="AF382" s="49">
        <v>1</v>
      </c>
      <c r="AG382" s="30">
        <f t="shared" si="87"/>
        <v>0</v>
      </c>
      <c r="AH382" s="1" t="s">
        <v>1445</v>
      </c>
    </row>
    <row r="383" spans="1:34">
      <c r="A383" s="1" t="s">
        <v>1446</v>
      </c>
      <c r="B383" s="1" t="s">
        <v>1447</v>
      </c>
      <c r="C383" s="1" t="s">
        <v>7</v>
      </c>
      <c r="D383" s="1" t="s">
        <v>614</v>
      </c>
      <c r="E383" s="1"/>
      <c r="F383" s="3">
        <f t="shared" si="75"/>
        <v>276</v>
      </c>
      <c r="G383" s="3">
        <f t="shared" si="88"/>
        <v>0</v>
      </c>
      <c r="H383" s="29">
        <v>18</v>
      </c>
      <c r="I383" s="30">
        <f t="shared" si="76"/>
        <v>0</v>
      </c>
      <c r="J383" s="29">
        <v>102</v>
      </c>
      <c r="K383" s="30">
        <f t="shared" si="77"/>
        <v>0</v>
      </c>
      <c r="L383" s="33">
        <v>1</v>
      </c>
      <c r="M383" s="30">
        <f t="shared" si="78"/>
        <v>0</v>
      </c>
      <c r="N383" s="29">
        <v>140</v>
      </c>
      <c r="O383" s="10">
        <f t="shared" si="89"/>
        <v>0</v>
      </c>
      <c r="P383" s="42">
        <v>0</v>
      </c>
      <c r="Q383" s="30">
        <f t="shared" si="79"/>
        <v>0</v>
      </c>
      <c r="R383" s="42">
        <v>0</v>
      </c>
      <c r="S383" s="47">
        <f t="shared" si="80"/>
        <v>0</v>
      </c>
      <c r="T383" s="42">
        <v>0</v>
      </c>
      <c r="U383" s="30">
        <f t="shared" si="81"/>
        <v>0</v>
      </c>
      <c r="V383" s="42">
        <v>0</v>
      </c>
      <c r="W383" s="30">
        <f t="shared" si="82"/>
        <v>0</v>
      </c>
      <c r="X383" s="42">
        <v>0</v>
      </c>
      <c r="Y383" s="30">
        <f t="shared" si="83"/>
        <v>0</v>
      </c>
      <c r="Z383" s="42">
        <v>0</v>
      </c>
      <c r="AA383" s="30">
        <f t="shared" si="84"/>
        <v>0</v>
      </c>
      <c r="AB383" s="48">
        <v>0</v>
      </c>
      <c r="AC383" s="30">
        <f t="shared" si="85"/>
        <v>0</v>
      </c>
      <c r="AD383" s="29">
        <v>0</v>
      </c>
      <c r="AE383" s="30">
        <f t="shared" si="86"/>
        <v>0</v>
      </c>
      <c r="AF383" s="49">
        <v>15</v>
      </c>
      <c r="AG383" s="30">
        <f t="shared" si="87"/>
        <v>0</v>
      </c>
      <c r="AH383" s="1" t="s">
        <v>1448</v>
      </c>
    </row>
    <row r="384" spans="1:34">
      <c r="A384" s="1" t="s">
        <v>1449</v>
      </c>
      <c r="B384" s="1" t="s">
        <v>1450</v>
      </c>
      <c r="C384" s="1" t="s">
        <v>7</v>
      </c>
      <c r="D384" s="1" t="s">
        <v>370</v>
      </c>
      <c r="E384" s="1"/>
      <c r="F384" s="3">
        <f t="shared" si="75"/>
        <v>109</v>
      </c>
      <c r="G384" s="3">
        <f t="shared" si="88"/>
        <v>0</v>
      </c>
      <c r="H384" s="29">
        <v>5</v>
      </c>
      <c r="I384" s="30">
        <f t="shared" si="76"/>
        <v>0</v>
      </c>
      <c r="J384" s="29">
        <v>29</v>
      </c>
      <c r="K384" s="30">
        <f t="shared" si="77"/>
        <v>0</v>
      </c>
      <c r="L384" s="33">
        <v>1</v>
      </c>
      <c r="M384" s="30">
        <f t="shared" si="78"/>
        <v>0</v>
      </c>
      <c r="N384" s="29">
        <v>20</v>
      </c>
      <c r="O384" s="10">
        <f t="shared" si="89"/>
        <v>0</v>
      </c>
      <c r="P384" s="42">
        <v>0</v>
      </c>
      <c r="Q384" s="30">
        <f t="shared" si="79"/>
        <v>0</v>
      </c>
      <c r="R384" s="42">
        <v>50</v>
      </c>
      <c r="S384" s="47">
        <f t="shared" si="80"/>
        <v>0</v>
      </c>
      <c r="T384" s="42">
        <v>0</v>
      </c>
      <c r="U384" s="30">
        <f t="shared" si="81"/>
        <v>0</v>
      </c>
      <c r="V384" s="42">
        <v>0</v>
      </c>
      <c r="W384" s="30">
        <f t="shared" si="82"/>
        <v>0</v>
      </c>
      <c r="X384" s="42">
        <v>0</v>
      </c>
      <c r="Y384" s="30">
        <f t="shared" si="83"/>
        <v>0</v>
      </c>
      <c r="Z384" s="42">
        <v>0</v>
      </c>
      <c r="AA384" s="30">
        <f t="shared" si="84"/>
        <v>0</v>
      </c>
      <c r="AB384" s="48">
        <v>0</v>
      </c>
      <c r="AC384" s="30">
        <f t="shared" si="85"/>
        <v>0</v>
      </c>
      <c r="AD384" s="29">
        <v>0</v>
      </c>
      <c r="AE384" s="30">
        <f t="shared" si="86"/>
        <v>0</v>
      </c>
      <c r="AF384" s="49">
        <v>4</v>
      </c>
      <c r="AG384" s="30">
        <f t="shared" si="87"/>
        <v>0</v>
      </c>
      <c r="AH384" s="1" t="s">
        <v>1451</v>
      </c>
    </row>
    <row r="385" spans="1:34">
      <c r="A385" s="1" t="s">
        <v>1485</v>
      </c>
      <c r="B385" s="1" t="s">
        <v>1486</v>
      </c>
      <c r="C385" s="1" t="s">
        <v>7</v>
      </c>
      <c r="D385" s="1" t="s">
        <v>494</v>
      </c>
      <c r="E385" s="1"/>
      <c r="F385" s="3">
        <f t="shared" si="75"/>
        <v>55</v>
      </c>
      <c r="G385" s="3">
        <f t="shared" si="88"/>
        <v>0</v>
      </c>
      <c r="H385" s="29">
        <v>2</v>
      </c>
      <c r="I385" s="30">
        <f t="shared" si="76"/>
        <v>0</v>
      </c>
      <c r="J385" s="29">
        <v>8</v>
      </c>
      <c r="K385" s="30">
        <f t="shared" si="77"/>
        <v>0</v>
      </c>
      <c r="L385" s="33">
        <v>1</v>
      </c>
      <c r="M385" s="30">
        <f t="shared" si="78"/>
        <v>0</v>
      </c>
      <c r="N385" s="29">
        <v>31</v>
      </c>
      <c r="O385" s="10">
        <f t="shared" si="89"/>
        <v>0</v>
      </c>
      <c r="P385" s="42">
        <v>0</v>
      </c>
      <c r="Q385" s="30">
        <f t="shared" si="79"/>
        <v>0</v>
      </c>
      <c r="R385" s="42">
        <v>0</v>
      </c>
      <c r="S385" s="47">
        <f t="shared" si="80"/>
        <v>0</v>
      </c>
      <c r="T385" s="42">
        <v>0</v>
      </c>
      <c r="U385" s="30">
        <f t="shared" si="81"/>
        <v>0</v>
      </c>
      <c r="V385" s="42">
        <v>0</v>
      </c>
      <c r="W385" s="30">
        <f t="shared" si="82"/>
        <v>0</v>
      </c>
      <c r="X385" s="42">
        <v>0</v>
      </c>
      <c r="Y385" s="30">
        <f t="shared" si="83"/>
        <v>0</v>
      </c>
      <c r="Z385" s="42">
        <v>12</v>
      </c>
      <c r="AA385" s="30">
        <f t="shared" si="84"/>
        <v>0</v>
      </c>
      <c r="AB385" s="48">
        <v>0</v>
      </c>
      <c r="AC385" s="30">
        <f t="shared" si="85"/>
        <v>0</v>
      </c>
      <c r="AD385" s="29">
        <v>0</v>
      </c>
      <c r="AE385" s="30">
        <f t="shared" si="86"/>
        <v>0</v>
      </c>
      <c r="AF385" s="49">
        <v>1</v>
      </c>
      <c r="AG385" s="30">
        <f t="shared" si="87"/>
        <v>0</v>
      </c>
      <c r="AH385" s="1" t="s">
        <v>1487</v>
      </c>
    </row>
    <row r="386" spans="1:34">
      <c r="A386" s="1" t="s">
        <v>1488</v>
      </c>
      <c r="B386" s="1" t="s">
        <v>1489</v>
      </c>
      <c r="C386" s="1" t="s">
        <v>7</v>
      </c>
      <c r="D386" s="1" t="s">
        <v>1490</v>
      </c>
      <c r="E386" s="1"/>
      <c r="F386" s="3">
        <f t="shared" ref="F386:F449" si="90">SUM(H386,J386,L386,N386,P386,R386,T386,V386,X386,Z386,AB386,AD386,AF386)</f>
        <v>171</v>
      </c>
      <c r="G386" s="3">
        <f t="shared" si="88"/>
        <v>0</v>
      </c>
      <c r="H386" s="29">
        <v>8</v>
      </c>
      <c r="I386" s="30">
        <f t="shared" ref="I386:I449" si="91">H386*E386</f>
        <v>0</v>
      </c>
      <c r="J386" s="29">
        <v>45</v>
      </c>
      <c r="K386" s="30">
        <f t="shared" ref="K386:K449" si="92">J386*E386</f>
        <v>0</v>
      </c>
      <c r="L386" s="33">
        <v>1</v>
      </c>
      <c r="M386" s="30">
        <f t="shared" ref="M386:M449" si="93">L386*E386</f>
        <v>0</v>
      </c>
      <c r="N386" s="29">
        <v>10</v>
      </c>
      <c r="O386" s="10">
        <f t="shared" si="89"/>
        <v>0</v>
      </c>
      <c r="P386" s="42">
        <v>0</v>
      </c>
      <c r="Q386" s="30">
        <f t="shared" ref="Q386:Q449" si="94">E386*P386</f>
        <v>0</v>
      </c>
      <c r="R386" s="42">
        <v>100</v>
      </c>
      <c r="S386" s="47">
        <f t="shared" ref="S386:S449" si="95">E386*R386</f>
        <v>0</v>
      </c>
      <c r="T386" s="42">
        <v>0</v>
      </c>
      <c r="U386" s="30">
        <f t="shared" ref="U386:U449" si="96">E386*T386</f>
        <v>0</v>
      </c>
      <c r="V386" s="42">
        <v>0</v>
      </c>
      <c r="W386" s="30">
        <f t="shared" ref="W386:W449" si="97">E386*V386</f>
        <v>0</v>
      </c>
      <c r="X386" s="42">
        <v>0</v>
      </c>
      <c r="Y386" s="30">
        <f t="shared" ref="Y386:Y449" si="98">E386*X386</f>
        <v>0</v>
      </c>
      <c r="Z386" s="42">
        <v>0</v>
      </c>
      <c r="AA386" s="30">
        <f t="shared" ref="AA386:AA449" si="99">E386*Z386</f>
        <v>0</v>
      </c>
      <c r="AB386" s="48">
        <v>0</v>
      </c>
      <c r="AC386" s="30">
        <f t="shared" ref="AC386:AC449" si="100">E386*AB386</f>
        <v>0</v>
      </c>
      <c r="AD386" s="29">
        <v>0</v>
      </c>
      <c r="AE386" s="30">
        <f t="shared" ref="AE386:AE449" si="101">E386*AD386</f>
        <v>0</v>
      </c>
      <c r="AF386" s="49">
        <v>7</v>
      </c>
      <c r="AG386" s="30">
        <f t="shared" ref="AG386:AG449" si="102">AF386*E386</f>
        <v>0</v>
      </c>
      <c r="AH386" s="1" t="s">
        <v>1491</v>
      </c>
    </row>
    <row r="387" spans="1:34">
      <c r="A387" s="1" t="s">
        <v>1492</v>
      </c>
      <c r="B387" s="1" t="s">
        <v>1493</v>
      </c>
      <c r="C387" s="1" t="s">
        <v>7</v>
      </c>
      <c r="D387" s="1" t="s">
        <v>1490</v>
      </c>
      <c r="E387" s="1"/>
      <c r="F387" s="3">
        <f t="shared" si="90"/>
        <v>482</v>
      </c>
      <c r="G387" s="3">
        <f t="shared" ref="G387:G450" si="103">E387*F387</f>
        <v>0</v>
      </c>
      <c r="H387" s="29">
        <v>19</v>
      </c>
      <c r="I387" s="30">
        <f t="shared" si="91"/>
        <v>0</v>
      </c>
      <c r="J387" s="29">
        <v>112</v>
      </c>
      <c r="K387" s="30">
        <f t="shared" si="92"/>
        <v>0</v>
      </c>
      <c r="L387" s="33">
        <v>314</v>
      </c>
      <c r="M387" s="30">
        <f t="shared" si="93"/>
        <v>0</v>
      </c>
      <c r="N387" s="29">
        <v>0</v>
      </c>
      <c r="O387" s="10">
        <f t="shared" ref="O387:O450" si="104">E387*N387</f>
        <v>0</v>
      </c>
      <c r="P387" s="42">
        <v>0</v>
      </c>
      <c r="Q387" s="30">
        <f t="shared" si="94"/>
        <v>0</v>
      </c>
      <c r="R387" s="42">
        <v>0</v>
      </c>
      <c r="S387" s="47">
        <f t="shared" si="95"/>
        <v>0</v>
      </c>
      <c r="T387" s="42">
        <v>0</v>
      </c>
      <c r="U387" s="30">
        <f t="shared" si="96"/>
        <v>0</v>
      </c>
      <c r="V387" s="42">
        <v>20</v>
      </c>
      <c r="W387" s="30">
        <f t="shared" si="97"/>
        <v>0</v>
      </c>
      <c r="X387" s="42">
        <v>0</v>
      </c>
      <c r="Y387" s="30">
        <f t="shared" si="98"/>
        <v>0</v>
      </c>
      <c r="Z387" s="42">
        <v>0</v>
      </c>
      <c r="AA387" s="30">
        <f t="shared" si="99"/>
        <v>0</v>
      </c>
      <c r="AB387" s="48">
        <v>0</v>
      </c>
      <c r="AC387" s="30">
        <f t="shared" si="100"/>
        <v>0</v>
      </c>
      <c r="AD387" s="29">
        <v>0</v>
      </c>
      <c r="AE387" s="30">
        <f t="shared" si="101"/>
        <v>0</v>
      </c>
      <c r="AF387" s="49">
        <v>17</v>
      </c>
      <c r="AG387" s="30">
        <f t="shared" si="102"/>
        <v>0</v>
      </c>
      <c r="AH387" s="1" t="s">
        <v>1494</v>
      </c>
    </row>
    <row r="388" spans="1:34">
      <c r="A388" s="1" t="s">
        <v>1495</v>
      </c>
      <c r="B388" s="1" t="s">
        <v>1496</v>
      </c>
      <c r="C388" s="1" t="s">
        <v>7</v>
      </c>
      <c r="D388" s="1" t="s">
        <v>417</v>
      </c>
      <c r="E388" s="1"/>
      <c r="F388" s="3">
        <f t="shared" si="90"/>
        <v>27</v>
      </c>
      <c r="G388" s="3">
        <f t="shared" si="103"/>
        <v>0</v>
      </c>
      <c r="H388" s="29">
        <v>0</v>
      </c>
      <c r="I388" s="30">
        <f t="shared" si="91"/>
        <v>0</v>
      </c>
      <c r="J388" s="29">
        <v>6</v>
      </c>
      <c r="K388" s="30">
        <f t="shared" si="92"/>
        <v>0</v>
      </c>
      <c r="L388" s="33">
        <v>16</v>
      </c>
      <c r="M388" s="30">
        <f t="shared" si="93"/>
        <v>0</v>
      </c>
      <c r="N388" s="29">
        <v>0</v>
      </c>
      <c r="O388" s="10">
        <f t="shared" si="104"/>
        <v>0</v>
      </c>
      <c r="P388" s="42">
        <v>0</v>
      </c>
      <c r="Q388" s="30">
        <f t="shared" si="94"/>
        <v>0</v>
      </c>
      <c r="R388" s="42">
        <v>0</v>
      </c>
      <c r="S388" s="47">
        <f t="shared" si="95"/>
        <v>0</v>
      </c>
      <c r="T388" s="42">
        <v>0</v>
      </c>
      <c r="U388" s="30">
        <f t="shared" si="96"/>
        <v>0</v>
      </c>
      <c r="V388" s="42">
        <v>0</v>
      </c>
      <c r="W388" s="30">
        <f t="shared" si="97"/>
        <v>0</v>
      </c>
      <c r="X388" s="42">
        <v>0</v>
      </c>
      <c r="Y388" s="30">
        <f t="shared" si="98"/>
        <v>0</v>
      </c>
      <c r="Z388" s="42">
        <v>4</v>
      </c>
      <c r="AA388" s="30">
        <f t="shared" si="99"/>
        <v>0</v>
      </c>
      <c r="AB388" s="48">
        <v>0</v>
      </c>
      <c r="AC388" s="30">
        <f t="shared" si="100"/>
        <v>0</v>
      </c>
      <c r="AD388" s="29">
        <v>0</v>
      </c>
      <c r="AE388" s="30">
        <f t="shared" si="101"/>
        <v>0</v>
      </c>
      <c r="AF388" s="49">
        <v>1</v>
      </c>
      <c r="AG388" s="30">
        <f t="shared" si="102"/>
        <v>0</v>
      </c>
      <c r="AH388" s="1" t="s">
        <v>1497</v>
      </c>
    </row>
    <row r="389" spans="1:34">
      <c r="A389" s="1" t="s">
        <v>1498</v>
      </c>
      <c r="B389" s="1" t="s">
        <v>1499</v>
      </c>
      <c r="C389" s="1" t="s">
        <v>7</v>
      </c>
      <c r="D389" s="1" t="s">
        <v>417</v>
      </c>
      <c r="E389" s="1"/>
      <c r="F389" s="3">
        <f t="shared" si="90"/>
        <v>58</v>
      </c>
      <c r="G389" s="3">
        <f t="shared" si="103"/>
        <v>0</v>
      </c>
      <c r="H389" s="29">
        <v>2</v>
      </c>
      <c r="I389" s="30">
        <f t="shared" si="91"/>
        <v>0</v>
      </c>
      <c r="J389" s="29">
        <v>12</v>
      </c>
      <c r="K389" s="30">
        <f t="shared" si="92"/>
        <v>0</v>
      </c>
      <c r="L389" s="33">
        <v>28</v>
      </c>
      <c r="M389" s="30">
        <f t="shared" si="93"/>
        <v>0</v>
      </c>
      <c r="N389" s="29">
        <v>0</v>
      </c>
      <c r="O389" s="10">
        <f t="shared" si="104"/>
        <v>0</v>
      </c>
      <c r="P389" s="42">
        <v>10</v>
      </c>
      <c r="Q389" s="30">
        <f t="shared" si="94"/>
        <v>0</v>
      </c>
      <c r="R389" s="42">
        <v>0</v>
      </c>
      <c r="S389" s="47">
        <f t="shared" si="95"/>
        <v>0</v>
      </c>
      <c r="T389" s="42">
        <v>0</v>
      </c>
      <c r="U389" s="30">
        <f t="shared" si="96"/>
        <v>0</v>
      </c>
      <c r="V389" s="42">
        <v>0</v>
      </c>
      <c r="W389" s="30">
        <f t="shared" si="97"/>
        <v>0</v>
      </c>
      <c r="X389" s="42">
        <v>0</v>
      </c>
      <c r="Y389" s="30">
        <f t="shared" si="98"/>
        <v>0</v>
      </c>
      <c r="Z389" s="42">
        <v>4</v>
      </c>
      <c r="AA389" s="30">
        <f t="shared" si="99"/>
        <v>0</v>
      </c>
      <c r="AB389" s="48">
        <v>0</v>
      </c>
      <c r="AC389" s="30">
        <f t="shared" si="100"/>
        <v>0</v>
      </c>
      <c r="AD389" s="29">
        <v>0</v>
      </c>
      <c r="AE389" s="30">
        <f t="shared" si="101"/>
        <v>0</v>
      </c>
      <c r="AF389" s="49">
        <v>2</v>
      </c>
      <c r="AG389" s="30">
        <f t="shared" si="102"/>
        <v>0</v>
      </c>
      <c r="AH389" s="1" t="s">
        <v>1497</v>
      </c>
    </row>
    <row r="390" spans="1:34">
      <c r="A390" s="1" t="s">
        <v>1500</v>
      </c>
      <c r="B390" s="1" t="s">
        <v>1501</v>
      </c>
      <c r="C390" s="1" t="s">
        <v>7</v>
      </c>
      <c r="D390" s="1" t="s">
        <v>417</v>
      </c>
      <c r="E390" s="1"/>
      <c r="F390" s="3">
        <f t="shared" si="90"/>
        <v>104</v>
      </c>
      <c r="G390" s="3">
        <f t="shared" si="103"/>
        <v>0</v>
      </c>
      <c r="H390" s="29">
        <v>5</v>
      </c>
      <c r="I390" s="30">
        <f t="shared" si="91"/>
        <v>0</v>
      </c>
      <c r="J390" s="29">
        <v>25</v>
      </c>
      <c r="K390" s="30">
        <f t="shared" si="92"/>
        <v>0</v>
      </c>
      <c r="L390" s="33">
        <v>56</v>
      </c>
      <c r="M390" s="30">
        <f t="shared" si="93"/>
        <v>0</v>
      </c>
      <c r="N390" s="29">
        <v>0</v>
      </c>
      <c r="O390" s="10">
        <f t="shared" si="104"/>
        <v>0</v>
      </c>
      <c r="P390" s="42">
        <v>10</v>
      </c>
      <c r="Q390" s="30">
        <f t="shared" si="94"/>
        <v>0</v>
      </c>
      <c r="R390" s="42">
        <v>0</v>
      </c>
      <c r="S390" s="47">
        <f t="shared" si="95"/>
        <v>0</v>
      </c>
      <c r="T390" s="42">
        <v>0</v>
      </c>
      <c r="U390" s="30">
        <f t="shared" si="96"/>
        <v>0</v>
      </c>
      <c r="V390" s="42">
        <v>0</v>
      </c>
      <c r="W390" s="30">
        <f t="shared" si="97"/>
        <v>0</v>
      </c>
      <c r="X390" s="42">
        <v>0</v>
      </c>
      <c r="Y390" s="30">
        <f t="shared" si="98"/>
        <v>0</v>
      </c>
      <c r="Z390" s="42">
        <v>4</v>
      </c>
      <c r="AA390" s="30">
        <f t="shared" si="99"/>
        <v>0</v>
      </c>
      <c r="AB390" s="48">
        <v>0</v>
      </c>
      <c r="AC390" s="30">
        <f t="shared" si="100"/>
        <v>0</v>
      </c>
      <c r="AD390" s="29">
        <v>0</v>
      </c>
      <c r="AE390" s="30">
        <f t="shared" si="101"/>
        <v>0</v>
      </c>
      <c r="AF390" s="49">
        <v>4</v>
      </c>
      <c r="AG390" s="30">
        <f t="shared" si="102"/>
        <v>0</v>
      </c>
      <c r="AH390" s="1" t="s">
        <v>1497</v>
      </c>
    </row>
    <row r="391" spans="1:34">
      <c r="A391" s="1" t="s">
        <v>1502</v>
      </c>
      <c r="B391" s="1" t="s">
        <v>1503</v>
      </c>
      <c r="C391" s="1" t="s">
        <v>7</v>
      </c>
      <c r="D391" s="1" t="s">
        <v>12</v>
      </c>
      <c r="E391" s="1"/>
      <c r="F391" s="3">
        <f t="shared" si="90"/>
        <v>79</v>
      </c>
      <c r="G391" s="3">
        <f t="shared" si="103"/>
        <v>0</v>
      </c>
      <c r="H391" s="29">
        <v>2</v>
      </c>
      <c r="I391" s="30">
        <f t="shared" si="91"/>
        <v>0</v>
      </c>
      <c r="J391" s="29">
        <v>12</v>
      </c>
      <c r="K391" s="30">
        <f t="shared" si="92"/>
        <v>0</v>
      </c>
      <c r="L391" s="33">
        <v>1</v>
      </c>
      <c r="M391" s="30">
        <f t="shared" si="93"/>
        <v>0</v>
      </c>
      <c r="N391" s="29">
        <v>62</v>
      </c>
      <c r="O391" s="10">
        <f t="shared" si="104"/>
        <v>0</v>
      </c>
      <c r="P391" s="42">
        <v>0</v>
      </c>
      <c r="Q391" s="30">
        <f t="shared" si="94"/>
        <v>0</v>
      </c>
      <c r="R391" s="42">
        <v>0</v>
      </c>
      <c r="S391" s="47">
        <f t="shared" si="95"/>
        <v>0</v>
      </c>
      <c r="T391" s="42">
        <v>0</v>
      </c>
      <c r="U391" s="30">
        <f t="shared" si="96"/>
        <v>0</v>
      </c>
      <c r="V391" s="42">
        <v>0</v>
      </c>
      <c r="W391" s="30">
        <f t="shared" si="97"/>
        <v>0</v>
      </c>
      <c r="X391" s="42">
        <v>0</v>
      </c>
      <c r="Y391" s="30">
        <f t="shared" si="98"/>
        <v>0</v>
      </c>
      <c r="Z391" s="42">
        <v>0</v>
      </c>
      <c r="AA391" s="30">
        <f t="shared" si="99"/>
        <v>0</v>
      </c>
      <c r="AB391" s="48">
        <v>0</v>
      </c>
      <c r="AC391" s="30">
        <f t="shared" si="100"/>
        <v>0</v>
      </c>
      <c r="AD391" s="29">
        <v>0</v>
      </c>
      <c r="AE391" s="30">
        <f t="shared" si="101"/>
        <v>0</v>
      </c>
      <c r="AF391" s="49">
        <v>2</v>
      </c>
      <c r="AG391" s="30">
        <f t="shared" si="102"/>
        <v>0</v>
      </c>
      <c r="AH391" s="1" t="s">
        <v>1504</v>
      </c>
    </row>
    <row r="392" spans="1:34">
      <c r="A392" s="1" t="s">
        <v>1505</v>
      </c>
      <c r="B392" s="1" t="s">
        <v>1506</v>
      </c>
      <c r="C392" s="1" t="s">
        <v>7</v>
      </c>
      <c r="D392" s="1" t="s">
        <v>12</v>
      </c>
      <c r="E392" s="1"/>
      <c r="F392" s="3">
        <f t="shared" si="90"/>
        <v>5</v>
      </c>
      <c r="G392" s="3">
        <f t="shared" si="103"/>
        <v>0</v>
      </c>
      <c r="H392" s="29">
        <v>0</v>
      </c>
      <c r="I392" s="30">
        <f t="shared" si="91"/>
        <v>0</v>
      </c>
      <c r="J392" s="29">
        <v>3</v>
      </c>
      <c r="K392" s="30">
        <f t="shared" si="92"/>
        <v>0</v>
      </c>
      <c r="L392" s="33">
        <v>2</v>
      </c>
      <c r="M392" s="30">
        <f t="shared" si="93"/>
        <v>0</v>
      </c>
      <c r="N392" s="29">
        <v>0</v>
      </c>
      <c r="O392" s="10">
        <f t="shared" si="104"/>
        <v>0</v>
      </c>
      <c r="P392" s="42">
        <v>0</v>
      </c>
      <c r="Q392" s="30">
        <f t="shared" si="94"/>
        <v>0</v>
      </c>
      <c r="R392" s="42">
        <v>0</v>
      </c>
      <c r="S392" s="47">
        <f t="shared" si="95"/>
        <v>0</v>
      </c>
      <c r="T392" s="42">
        <v>0</v>
      </c>
      <c r="U392" s="30">
        <f t="shared" si="96"/>
        <v>0</v>
      </c>
      <c r="V392" s="42">
        <v>0</v>
      </c>
      <c r="W392" s="30">
        <f t="shared" si="97"/>
        <v>0</v>
      </c>
      <c r="X392" s="42">
        <v>0</v>
      </c>
      <c r="Y392" s="30">
        <f t="shared" si="98"/>
        <v>0</v>
      </c>
      <c r="Z392" s="42">
        <v>0</v>
      </c>
      <c r="AA392" s="30">
        <f t="shared" si="99"/>
        <v>0</v>
      </c>
      <c r="AB392" s="48">
        <v>0</v>
      </c>
      <c r="AC392" s="30">
        <f t="shared" si="100"/>
        <v>0</v>
      </c>
      <c r="AD392" s="29">
        <v>0</v>
      </c>
      <c r="AE392" s="30">
        <f t="shared" si="101"/>
        <v>0</v>
      </c>
      <c r="AF392" s="51">
        <v>0</v>
      </c>
      <c r="AG392" s="30">
        <f t="shared" si="102"/>
        <v>0</v>
      </c>
      <c r="AH392" s="1" t="s">
        <v>1507</v>
      </c>
    </row>
    <row r="393" spans="1:34">
      <c r="A393" s="1" t="s">
        <v>1508</v>
      </c>
      <c r="B393" s="1" t="s">
        <v>1509</v>
      </c>
      <c r="C393" s="1" t="s">
        <v>7</v>
      </c>
      <c r="D393" s="1" t="s">
        <v>12</v>
      </c>
      <c r="E393" s="1"/>
      <c r="F393" s="3">
        <f t="shared" si="90"/>
        <v>1174</v>
      </c>
      <c r="G393" s="3">
        <f t="shared" si="103"/>
        <v>0</v>
      </c>
      <c r="H393" s="29">
        <v>49</v>
      </c>
      <c r="I393" s="30">
        <f t="shared" si="91"/>
        <v>0</v>
      </c>
      <c r="J393" s="29">
        <v>276</v>
      </c>
      <c r="K393" s="30">
        <f t="shared" si="92"/>
        <v>0</v>
      </c>
      <c r="L393" s="33">
        <v>740</v>
      </c>
      <c r="M393" s="30">
        <f t="shared" si="93"/>
        <v>0</v>
      </c>
      <c r="N393" s="29">
        <v>57</v>
      </c>
      <c r="O393" s="10">
        <f t="shared" si="104"/>
        <v>0</v>
      </c>
      <c r="P393" s="42">
        <v>0</v>
      </c>
      <c r="Q393" s="30">
        <f t="shared" si="94"/>
        <v>0</v>
      </c>
      <c r="R393" s="42">
        <v>0</v>
      </c>
      <c r="S393" s="47">
        <f t="shared" si="95"/>
        <v>0</v>
      </c>
      <c r="T393" s="42">
        <v>0</v>
      </c>
      <c r="U393" s="30">
        <f t="shared" si="96"/>
        <v>0</v>
      </c>
      <c r="V393" s="42">
        <v>0</v>
      </c>
      <c r="W393" s="30">
        <f t="shared" si="97"/>
        <v>0</v>
      </c>
      <c r="X393" s="42">
        <v>0</v>
      </c>
      <c r="Y393" s="30">
        <f t="shared" si="98"/>
        <v>0</v>
      </c>
      <c r="Z393" s="42">
        <v>10</v>
      </c>
      <c r="AA393" s="30">
        <f t="shared" si="99"/>
        <v>0</v>
      </c>
      <c r="AB393" s="48">
        <v>0</v>
      </c>
      <c r="AC393" s="30">
        <f t="shared" si="100"/>
        <v>0</v>
      </c>
      <c r="AD393" s="29">
        <v>0</v>
      </c>
      <c r="AE393" s="30">
        <f t="shared" si="101"/>
        <v>0</v>
      </c>
      <c r="AF393" s="49">
        <v>42</v>
      </c>
      <c r="AG393" s="30">
        <f t="shared" si="102"/>
        <v>0</v>
      </c>
      <c r="AH393" s="1" t="s">
        <v>1510</v>
      </c>
    </row>
    <row r="394" spans="1:34">
      <c r="A394" s="1" t="s">
        <v>1511</v>
      </c>
      <c r="B394" s="1" t="s">
        <v>1512</v>
      </c>
      <c r="C394" s="1" t="s">
        <v>7</v>
      </c>
      <c r="D394" s="1" t="s">
        <v>214</v>
      </c>
      <c r="E394" s="1"/>
      <c r="F394" s="3">
        <f t="shared" si="90"/>
        <v>75</v>
      </c>
      <c r="G394" s="3">
        <f t="shared" si="103"/>
        <v>0</v>
      </c>
      <c r="H394" s="29">
        <v>5</v>
      </c>
      <c r="I394" s="30">
        <f t="shared" si="91"/>
        <v>0</v>
      </c>
      <c r="J394" s="29">
        <v>30</v>
      </c>
      <c r="K394" s="30">
        <f t="shared" si="92"/>
        <v>0</v>
      </c>
      <c r="L394" s="33">
        <v>1</v>
      </c>
      <c r="M394" s="30">
        <f t="shared" si="93"/>
        <v>0</v>
      </c>
      <c r="N394" s="29">
        <v>0</v>
      </c>
      <c r="O394" s="10">
        <f t="shared" si="104"/>
        <v>0</v>
      </c>
      <c r="P394" s="42">
        <v>10</v>
      </c>
      <c r="Q394" s="30">
        <f t="shared" si="94"/>
        <v>0</v>
      </c>
      <c r="R394" s="42">
        <v>15</v>
      </c>
      <c r="S394" s="47">
        <f t="shared" si="95"/>
        <v>0</v>
      </c>
      <c r="T394" s="42">
        <v>2</v>
      </c>
      <c r="U394" s="30">
        <f t="shared" si="96"/>
        <v>0</v>
      </c>
      <c r="V394" s="42">
        <v>0</v>
      </c>
      <c r="W394" s="30">
        <f t="shared" si="97"/>
        <v>0</v>
      </c>
      <c r="X394" s="42">
        <v>8</v>
      </c>
      <c r="Y394" s="30">
        <f t="shared" si="98"/>
        <v>0</v>
      </c>
      <c r="Z394" s="42">
        <v>0</v>
      </c>
      <c r="AA394" s="30">
        <f t="shared" si="99"/>
        <v>0</v>
      </c>
      <c r="AB394" s="48">
        <v>0</v>
      </c>
      <c r="AC394" s="30">
        <f t="shared" si="100"/>
        <v>0</v>
      </c>
      <c r="AD394" s="29">
        <v>0</v>
      </c>
      <c r="AE394" s="30">
        <f t="shared" si="101"/>
        <v>0</v>
      </c>
      <c r="AF394" s="49">
        <v>4</v>
      </c>
      <c r="AG394" s="30">
        <f t="shared" si="102"/>
        <v>0</v>
      </c>
      <c r="AH394" s="1" t="s">
        <v>1513</v>
      </c>
    </row>
    <row r="395" spans="1:34">
      <c r="A395" s="1" t="s">
        <v>1514</v>
      </c>
      <c r="B395" s="1" t="s">
        <v>1515</v>
      </c>
      <c r="C395" s="1" t="s">
        <v>7</v>
      </c>
      <c r="D395" s="1" t="s">
        <v>12</v>
      </c>
      <c r="E395" s="1"/>
      <c r="F395" s="3">
        <f t="shared" si="90"/>
        <v>46</v>
      </c>
      <c r="G395" s="3">
        <f t="shared" si="103"/>
        <v>0</v>
      </c>
      <c r="H395" s="29">
        <v>2</v>
      </c>
      <c r="I395" s="30">
        <f t="shared" si="91"/>
        <v>0</v>
      </c>
      <c r="J395" s="29">
        <v>12</v>
      </c>
      <c r="K395" s="30">
        <f t="shared" si="92"/>
        <v>0</v>
      </c>
      <c r="L395" s="33">
        <v>12</v>
      </c>
      <c r="M395" s="30">
        <f t="shared" si="93"/>
        <v>0</v>
      </c>
      <c r="N395" s="29">
        <v>4</v>
      </c>
      <c r="O395" s="10">
        <f t="shared" si="104"/>
        <v>0</v>
      </c>
      <c r="P395" s="42">
        <v>0</v>
      </c>
      <c r="Q395" s="30">
        <f t="shared" si="94"/>
        <v>0</v>
      </c>
      <c r="R395" s="42">
        <v>10</v>
      </c>
      <c r="S395" s="47">
        <f t="shared" si="95"/>
        <v>0</v>
      </c>
      <c r="T395" s="42">
        <v>0</v>
      </c>
      <c r="U395" s="30">
        <f t="shared" si="96"/>
        <v>0</v>
      </c>
      <c r="V395" s="42">
        <v>0</v>
      </c>
      <c r="W395" s="30">
        <f t="shared" si="97"/>
        <v>0</v>
      </c>
      <c r="X395" s="42">
        <v>0</v>
      </c>
      <c r="Y395" s="30">
        <f t="shared" si="98"/>
        <v>0</v>
      </c>
      <c r="Z395" s="42">
        <v>4</v>
      </c>
      <c r="AA395" s="30">
        <f t="shared" si="99"/>
        <v>0</v>
      </c>
      <c r="AB395" s="48">
        <v>0</v>
      </c>
      <c r="AC395" s="30">
        <f t="shared" si="100"/>
        <v>0</v>
      </c>
      <c r="AD395" s="29">
        <v>0</v>
      </c>
      <c r="AE395" s="30">
        <f t="shared" si="101"/>
        <v>0</v>
      </c>
      <c r="AF395" s="49">
        <v>2</v>
      </c>
      <c r="AG395" s="30">
        <f t="shared" si="102"/>
        <v>0</v>
      </c>
      <c r="AH395" s="1" t="s">
        <v>1516</v>
      </c>
    </row>
    <row r="396" spans="1:34">
      <c r="A396" s="1" t="s">
        <v>1524</v>
      </c>
      <c r="B396" s="1" t="s">
        <v>1525</v>
      </c>
      <c r="C396" s="1" t="s">
        <v>7</v>
      </c>
      <c r="D396" s="1" t="s">
        <v>12</v>
      </c>
      <c r="E396" s="1"/>
      <c r="F396" s="3">
        <f t="shared" si="90"/>
        <v>2346</v>
      </c>
      <c r="G396" s="3">
        <f t="shared" si="103"/>
        <v>0</v>
      </c>
      <c r="H396" s="29">
        <v>95</v>
      </c>
      <c r="I396" s="30">
        <f t="shared" si="91"/>
        <v>0</v>
      </c>
      <c r="J396" s="29">
        <v>535</v>
      </c>
      <c r="K396" s="30">
        <f t="shared" si="92"/>
        <v>0</v>
      </c>
      <c r="L396" s="33">
        <v>720</v>
      </c>
      <c r="M396" s="30">
        <f t="shared" si="93"/>
        <v>0</v>
      </c>
      <c r="N396" s="29">
        <v>528</v>
      </c>
      <c r="O396" s="10">
        <f t="shared" si="104"/>
        <v>0</v>
      </c>
      <c r="P396" s="42">
        <v>0</v>
      </c>
      <c r="Q396" s="30">
        <f t="shared" si="94"/>
        <v>0</v>
      </c>
      <c r="R396" s="42">
        <v>100</v>
      </c>
      <c r="S396" s="47">
        <f t="shared" si="95"/>
        <v>0</v>
      </c>
      <c r="T396" s="42">
        <v>8</v>
      </c>
      <c r="U396" s="30">
        <f t="shared" si="96"/>
        <v>0</v>
      </c>
      <c r="V396" s="42">
        <v>200</v>
      </c>
      <c r="W396" s="30">
        <f t="shared" si="97"/>
        <v>0</v>
      </c>
      <c r="X396" s="42">
        <v>0</v>
      </c>
      <c r="Y396" s="30">
        <f t="shared" si="98"/>
        <v>0</v>
      </c>
      <c r="Z396" s="42">
        <v>30</v>
      </c>
      <c r="AA396" s="30">
        <f t="shared" si="99"/>
        <v>0</v>
      </c>
      <c r="AB396" s="48">
        <v>50</v>
      </c>
      <c r="AC396" s="30">
        <f t="shared" si="100"/>
        <v>0</v>
      </c>
      <c r="AD396" s="29">
        <v>0</v>
      </c>
      <c r="AE396" s="30">
        <f t="shared" si="101"/>
        <v>0</v>
      </c>
      <c r="AF396" s="49">
        <v>80</v>
      </c>
      <c r="AG396" s="30">
        <f t="shared" si="102"/>
        <v>0</v>
      </c>
      <c r="AH396" s="1" t="s">
        <v>1526</v>
      </c>
    </row>
    <row r="397" spans="1:34">
      <c r="A397" s="1" t="s">
        <v>1535</v>
      </c>
      <c r="B397" s="1" t="s">
        <v>1536</v>
      </c>
      <c r="C397" s="1" t="s">
        <v>7</v>
      </c>
      <c r="D397" s="1" t="s">
        <v>1537</v>
      </c>
      <c r="E397" s="1"/>
      <c r="F397" s="3">
        <f t="shared" si="90"/>
        <v>964</v>
      </c>
      <c r="G397" s="3">
        <f t="shared" si="103"/>
        <v>0</v>
      </c>
      <c r="H397" s="29">
        <v>127</v>
      </c>
      <c r="I397" s="30">
        <f t="shared" si="91"/>
        <v>0</v>
      </c>
      <c r="J397" s="29">
        <v>727</v>
      </c>
      <c r="K397" s="30">
        <f t="shared" si="92"/>
        <v>0</v>
      </c>
      <c r="L397" s="33">
        <v>1</v>
      </c>
      <c r="M397" s="30">
        <f t="shared" si="93"/>
        <v>0</v>
      </c>
      <c r="N397" s="29">
        <v>0</v>
      </c>
      <c r="O397" s="10">
        <f t="shared" si="104"/>
        <v>0</v>
      </c>
      <c r="P397" s="42">
        <v>0</v>
      </c>
      <c r="Q397" s="30">
        <f t="shared" si="94"/>
        <v>0</v>
      </c>
      <c r="R397" s="42">
        <v>0</v>
      </c>
      <c r="S397" s="47">
        <f t="shared" si="95"/>
        <v>0</v>
      </c>
      <c r="T397" s="42">
        <v>0</v>
      </c>
      <c r="U397" s="30">
        <f t="shared" si="96"/>
        <v>0</v>
      </c>
      <c r="V397" s="42">
        <v>0</v>
      </c>
      <c r="W397" s="30">
        <f t="shared" si="97"/>
        <v>0</v>
      </c>
      <c r="X397" s="42">
        <v>0</v>
      </c>
      <c r="Y397" s="30">
        <f t="shared" si="98"/>
        <v>0</v>
      </c>
      <c r="Z397" s="42">
        <v>0</v>
      </c>
      <c r="AA397" s="30">
        <f t="shared" si="99"/>
        <v>0</v>
      </c>
      <c r="AB397" s="48">
        <v>0</v>
      </c>
      <c r="AC397" s="30">
        <f t="shared" si="100"/>
        <v>0</v>
      </c>
      <c r="AD397" s="29">
        <v>0</v>
      </c>
      <c r="AE397" s="30">
        <f t="shared" si="101"/>
        <v>0</v>
      </c>
      <c r="AF397" s="49">
        <v>109</v>
      </c>
      <c r="AG397" s="30">
        <f t="shared" si="102"/>
        <v>0</v>
      </c>
      <c r="AH397" s="1" t="s">
        <v>1538</v>
      </c>
    </row>
    <row r="398" spans="1:34">
      <c r="A398" s="1" t="s">
        <v>1539</v>
      </c>
      <c r="B398" s="1" t="s">
        <v>1540</v>
      </c>
      <c r="C398" s="1" t="s">
        <v>7</v>
      </c>
      <c r="D398" s="1" t="s">
        <v>8</v>
      </c>
      <c r="E398" s="1"/>
      <c r="F398" s="3">
        <f t="shared" si="90"/>
        <v>119</v>
      </c>
      <c r="G398" s="3">
        <f t="shared" si="103"/>
        <v>0</v>
      </c>
      <c r="H398" s="29">
        <v>7</v>
      </c>
      <c r="I398" s="30">
        <f t="shared" si="91"/>
        <v>0</v>
      </c>
      <c r="J398" s="29">
        <v>36</v>
      </c>
      <c r="K398" s="30">
        <f t="shared" si="92"/>
        <v>0</v>
      </c>
      <c r="L398" s="33">
        <v>1</v>
      </c>
      <c r="M398" s="30">
        <f t="shared" si="93"/>
        <v>0</v>
      </c>
      <c r="N398" s="29">
        <v>35</v>
      </c>
      <c r="O398" s="10">
        <f t="shared" si="104"/>
        <v>0</v>
      </c>
      <c r="P398" s="42">
        <v>0</v>
      </c>
      <c r="Q398" s="30">
        <f t="shared" si="94"/>
        <v>0</v>
      </c>
      <c r="R398" s="42">
        <v>10</v>
      </c>
      <c r="S398" s="47">
        <f t="shared" si="95"/>
        <v>0</v>
      </c>
      <c r="T398" s="42">
        <v>0</v>
      </c>
      <c r="U398" s="30">
        <f t="shared" si="96"/>
        <v>0</v>
      </c>
      <c r="V398" s="42">
        <v>5</v>
      </c>
      <c r="W398" s="30">
        <f t="shared" si="97"/>
        <v>0</v>
      </c>
      <c r="X398" s="42">
        <v>0</v>
      </c>
      <c r="Y398" s="30">
        <f t="shared" si="98"/>
        <v>0</v>
      </c>
      <c r="Z398" s="42">
        <v>20</v>
      </c>
      <c r="AA398" s="30">
        <f t="shared" si="99"/>
        <v>0</v>
      </c>
      <c r="AB398" s="48">
        <v>0</v>
      </c>
      <c r="AC398" s="30">
        <f t="shared" si="100"/>
        <v>0</v>
      </c>
      <c r="AD398" s="29">
        <v>0</v>
      </c>
      <c r="AE398" s="30">
        <f t="shared" si="101"/>
        <v>0</v>
      </c>
      <c r="AF398" s="49">
        <v>5</v>
      </c>
      <c r="AG398" s="30">
        <f t="shared" si="102"/>
        <v>0</v>
      </c>
      <c r="AH398" s="1" t="s">
        <v>1541</v>
      </c>
    </row>
    <row r="399" spans="1:34">
      <c r="A399" s="1" t="s">
        <v>1542</v>
      </c>
      <c r="B399" s="1" t="s">
        <v>1543</v>
      </c>
      <c r="C399" s="1" t="s">
        <v>7</v>
      </c>
      <c r="D399" s="1" t="s">
        <v>405</v>
      </c>
      <c r="E399" s="1"/>
      <c r="F399" s="3">
        <f t="shared" si="90"/>
        <v>183</v>
      </c>
      <c r="G399" s="3">
        <f t="shared" si="103"/>
        <v>0</v>
      </c>
      <c r="H399" s="29">
        <v>4</v>
      </c>
      <c r="I399" s="30">
        <f t="shared" si="91"/>
        <v>0</v>
      </c>
      <c r="J399" s="29">
        <v>20</v>
      </c>
      <c r="K399" s="30">
        <f t="shared" si="92"/>
        <v>0</v>
      </c>
      <c r="L399" s="33">
        <v>22</v>
      </c>
      <c r="M399" s="30">
        <f t="shared" si="93"/>
        <v>0</v>
      </c>
      <c r="N399" s="29">
        <v>32</v>
      </c>
      <c r="O399" s="10">
        <f t="shared" si="104"/>
        <v>0</v>
      </c>
      <c r="P399" s="42">
        <v>0</v>
      </c>
      <c r="Q399" s="30">
        <f t="shared" si="94"/>
        <v>0</v>
      </c>
      <c r="R399" s="42">
        <v>0</v>
      </c>
      <c r="S399" s="47">
        <f t="shared" si="95"/>
        <v>0</v>
      </c>
      <c r="T399" s="42">
        <v>0</v>
      </c>
      <c r="U399" s="30">
        <f t="shared" si="96"/>
        <v>0</v>
      </c>
      <c r="V399" s="42">
        <v>100</v>
      </c>
      <c r="W399" s="30">
        <f t="shared" si="97"/>
        <v>0</v>
      </c>
      <c r="X399" s="42">
        <v>0</v>
      </c>
      <c r="Y399" s="30">
        <f t="shared" si="98"/>
        <v>0</v>
      </c>
      <c r="Z399" s="42">
        <v>2</v>
      </c>
      <c r="AA399" s="30">
        <f t="shared" si="99"/>
        <v>0</v>
      </c>
      <c r="AB399" s="48">
        <v>0</v>
      </c>
      <c r="AC399" s="30">
        <f t="shared" si="100"/>
        <v>0</v>
      </c>
      <c r="AD399" s="29">
        <v>0</v>
      </c>
      <c r="AE399" s="30">
        <f t="shared" si="101"/>
        <v>0</v>
      </c>
      <c r="AF399" s="49">
        <v>3</v>
      </c>
      <c r="AG399" s="30">
        <f t="shared" si="102"/>
        <v>0</v>
      </c>
      <c r="AH399" s="1" t="s">
        <v>1544</v>
      </c>
    </row>
    <row r="400" spans="1:34">
      <c r="A400" s="1" t="s">
        <v>1545</v>
      </c>
      <c r="B400" s="1" t="s">
        <v>1546</v>
      </c>
      <c r="C400" s="1" t="s">
        <v>7</v>
      </c>
      <c r="D400" s="1" t="s">
        <v>214</v>
      </c>
      <c r="E400" s="1"/>
      <c r="F400" s="3">
        <f t="shared" si="90"/>
        <v>40</v>
      </c>
      <c r="G400" s="3">
        <f t="shared" si="103"/>
        <v>0</v>
      </c>
      <c r="H400" s="29">
        <v>2</v>
      </c>
      <c r="I400" s="30">
        <f t="shared" si="91"/>
        <v>0</v>
      </c>
      <c r="J400" s="29">
        <v>12</v>
      </c>
      <c r="K400" s="30">
        <f t="shared" si="92"/>
        <v>0</v>
      </c>
      <c r="L400" s="33">
        <v>1</v>
      </c>
      <c r="M400" s="30">
        <f t="shared" si="93"/>
        <v>0</v>
      </c>
      <c r="N400" s="29">
        <v>11</v>
      </c>
      <c r="O400" s="10">
        <f t="shared" si="104"/>
        <v>0</v>
      </c>
      <c r="P400" s="42">
        <v>0</v>
      </c>
      <c r="Q400" s="30">
        <f t="shared" si="94"/>
        <v>0</v>
      </c>
      <c r="R400" s="42">
        <v>0</v>
      </c>
      <c r="S400" s="47">
        <f t="shared" si="95"/>
        <v>0</v>
      </c>
      <c r="T400" s="42">
        <v>0</v>
      </c>
      <c r="U400" s="30">
        <f t="shared" si="96"/>
        <v>0</v>
      </c>
      <c r="V400" s="42">
        <v>0</v>
      </c>
      <c r="W400" s="30">
        <f t="shared" si="97"/>
        <v>0</v>
      </c>
      <c r="X400" s="42">
        <v>10</v>
      </c>
      <c r="Y400" s="30">
        <f t="shared" si="98"/>
        <v>0</v>
      </c>
      <c r="Z400" s="42">
        <v>2</v>
      </c>
      <c r="AA400" s="30">
        <f t="shared" si="99"/>
        <v>0</v>
      </c>
      <c r="AB400" s="48">
        <v>0</v>
      </c>
      <c r="AC400" s="30">
        <f t="shared" si="100"/>
        <v>0</v>
      </c>
      <c r="AD400" s="29">
        <v>0</v>
      </c>
      <c r="AE400" s="30">
        <f t="shared" si="101"/>
        <v>0</v>
      </c>
      <c r="AF400" s="49">
        <v>2</v>
      </c>
      <c r="AG400" s="30">
        <f t="shared" si="102"/>
        <v>0</v>
      </c>
      <c r="AH400" s="1" t="s">
        <v>1547</v>
      </c>
    </row>
    <row r="401" spans="1:34">
      <c r="A401" s="1" t="s">
        <v>1548</v>
      </c>
      <c r="B401" s="1" t="s">
        <v>1549</v>
      </c>
      <c r="C401" s="1" t="s">
        <v>7</v>
      </c>
      <c r="D401" s="1" t="s">
        <v>8</v>
      </c>
      <c r="E401" s="1"/>
      <c r="F401" s="3">
        <f t="shared" si="90"/>
        <v>189</v>
      </c>
      <c r="G401" s="3">
        <f t="shared" si="103"/>
        <v>0</v>
      </c>
      <c r="H401" s="29">
        <v>7</v>
      </c>
      <c r="I401" s="30">
        <f t="shared" si="91"/>
        <v>0</v>
      </c>
      <c r="J401" s="29">
        <v>35</v>
      </c>
      <c r="K401" s="30">
        <f t="shared" si="92"/>
        <v>0</v>
      </c>
      <c r="L401" s="33">
        <v>40</v>
      </c>
      <c r="M401" s="30">
        <f t="shared" si="93"/>
        <v>0</v>
      </c>
      <c r="N401" s="29">
        <v>102</v>
      </c>
      <c r="O401" s="10">
        <f t="shared" si="104"/>
        <v>0</v>
      </c>
      <c r="P401" s="42">
        <v>0</v>
      </c>
      <c r="Q401" s="30">
        <f t="shared" si="94"/>
        <v>0</v>
      </c>
      <c r="R401" s="42">
        <v>0</v>
      </c>
      <c r="S401" s="47">
        <f t="shared" si="95"/>
        <v>0</v>
      </c>
      <c r="T401" s="42">
        <v>0</v>
      </c>
      <c r="U401" s="30">
        <f t="shared" si="96"/>
        <v>0</v>
      </c>
      <c r="V401" s="42">
        <v>0</v>
      </c>
      <c r="W401" s="30">
        <f t="shared" si="97"/>
        <v>0</v>
      </c>
      <c r="X401" s="42">
        <v>0</v>
      </c>
      <c r="Y401" s="30">
        <f t="shared" si="98"/>
        <v>0</v>
      </c>
      <c r="Z401" s="42">
        <v>0</v>
      </c>
      <c r="AA401" s="30">
        <f t="shared" si="99"/>
        <v>0</v>
      </c>
      <c r="AB401" s="48">
        <v>0</v>
      </c>
      <c r="AC401" s="30">
        <f t="shared" si="100"/>
        <v>0</v>
      </c>
      <c r="AD401" s="29">
        <v>0</v>
      </c>
      <c r="AE401" s="30">
        <f t="shared" si="101"/>
        <v>0</v>
      </c>
      <c r="AF401" s="49">
        <v>5</v>
      </c>
      <c r="AG401" s="30">
        <f t="shared" si="102"/>
        <v>0</v>
      </c>
      <c r="AH401" s="1" t="s">
        <v>1550</v>
      </c>
    </row>
    <row r="402" spans="1:34">
      <c r="A402" s="1" t="s">
        <v>1559</v>
      </c>
      <c r="B402" s="1" t="s">
        <v>1560</v>
      </c>
      <c r="C402" s="1" t="s">
        <v>7</v>
      </c>
      <c r="D402" s="1" t="s">
        <v>405</v>
      </c>
      <c r="E402" s="1"/>
      <c r="F402" s="3">
        <f t="shared" si="90"/>
        <v>37</v>
      </c>
      <c r="G402" s="3">
        <f t="shared" si="103"/>
        <v>0</v>
      </c>
      <c r="H402" s="29">
        <v>2</v>
      </c>
      <c r="I402" s="30">
        <f t="shared" si="91"/>
        <v>0</v>
      </c>
      <c r="J402" s="29">
        <v>7</v>
      </c>
      <c r="K402" s="30">
        <f t="shared" si="92"/>
        <v>0</v>
      </c>
      <c r="L402" s="33">
        <v>8</v>
      </c>
      <c r="M402" s="30">
        <f t="shared" si="93"/>
        <v>0</v>
      </c>
      <c r="N402" s="29">
        <v>1</v>
      </c>
      <c r="O402" s="10">
        <f t="shared" si="104"/>
        <v>0</v>
      </c>
      <c r="P402" s="42">
        <v>0</v>
      </c>
      <c r="Q402" s="30">
        <f t="shared" si="94"/>
        <v>0</v>
      </c>
      <c r="R402" s="42">
        <v>0</v>
      </c>
      <c r="S402" s="47">
        <f t="shared" si="95"/>
        <v>0</v>
      </c>
      <c r="T402" s="42">
        <v>0</v>
      </c>
      <c r="U402" s="30">
        <f t="shared" si="96"/>
        <v>0</v>
      </c>
      <c r="V402" s="42">
        <v>0</v>
      </c>
      <c r="W402" s="30">
        <f t="shared" si="97"/>
        <v>0</v>
      </c>
      <c r="X402" s="42">
        <v>0</v>
      </c>
      <c r="Y402" s="30">
        <f t="shared" si="98"/>
        <v>0</v>
      </c>
      <c r="Z402" s="42">
        <v>18</v>
      </c>
      <c r="AA402" s="30">
        <f t="shared" si="99"/>
        <v>0</v>
      </c>
      <c r="AB402" s="48">
        <v>0</v>
      </c>
      <c r="AC402" s="30">
        <f t="shared" si="100"/>
        <v>0</v>
      </c>
      <c r="AD402" s="29">
        <v>0</v>
      </c>
      <c r="AE402" s="30">
        <f t="shared" si="101"/>
        <v>0</v>
      </c>
      <c r="AF402" s="49">
        <v>1</v>
      </c>
      <c r="AG402" s="30">
        <f t="shared" si="102"/>
        <v>0</v>
      </c>
      <c r="AH402" s="1" t="s">
        <v>1561</v>
      </c>
    </row>
    <row r="403" spans="1:34">
      <c r="A403" s="1" t="s">
        <v>1562</v>
      </c>
      <c r="B403" s="1" t="s">
        <v>1563</v>
      </c>
      <c r="C403" s="1" t="s">
        <v>7</v>
      </c>
      <c r="D403" s="1" t="s">
        <v>786</v>
      </c>
      <c r="E403" s="1"/>
      <c r="F403" s="3">
        <f t="shared" si="90"/>
        <v>7</v>
      </c>
      <c r="G403" s="3">
        <f t="shared" si="103"/>
        <v>0</v>
      </c>
      <c r="H403" s="29">
        <v>0</v>
      </c>
      <c r="I403" s="30">
        <f t="shared" si="91"/>
        <v>0</v>
      </c>
      <c r="J403" s="29">
        <v>2</v>
      </c>
      <c r="K403" s="30">
        <f t="shared" si="92"/>
        <v>0</v>
      </c>
      <c r="L403" s="33">
        <v>1</v>
      </c>
      <c r="M403" s="30">
        <f t="shared" si="93"/>
        <v>0</v>
      </c>
      <c r="N403" s="29">
        <v>0</v>
      </c>
      <c r="O403" s="10">
        <f t="shared" si="104"/>
        <v>0</v>
      </c>
      <c r="P403" s="42">
        <v>0</v>
      </c>
      <c r="Q403" s="30">
        <f t="shared" si="94"/>
        <v>0</v>
      </c>
      <c r="R403" s="42">
        <v>0</v>
      </c>
      <c r="S403" s="47">
        <f t="shared" si="95"/>
        <v>0</v>
      </c>
      <c r="T403" s="42">
        <v>0</v>
      </c>
      <c r="U403" s="30">
        <f t="shared" si="96"/>
        <v>0</v>
      </c>
      <c r="V403" s="42">
        <v>0</v>
      </c>
      <c r="W403" s="30">
        <f t="shared" si="97"/>
        <v>0</v>
      </c>
      <c r="X403" s="42">
        <v>0</v>
      </c>
      <c r="Y403" s="30">
        <f t="shared" si="98"/>
        <v>0</v>
      </c>
      <c r="Z403" s="42">
        <v>0</v>
      </c>
      <c r="AA403" s="30">
        <f t="shared" si="99"/>
        <v>0</v>
      </c>
      <c r="AB403" s="48">
        <v>4</v>
      </c>
      <c r="AC403" s="30">
        <f t="shared" si="100"/>
        <v>0</v>
      </c>
      <c r="AD403" s="29">
        <v>0</v>
      </c>
      <c r="AE403" s="30">
        <f t="shared" si="101"/>
        <v>0</v>
      </c>
      <c r="AF403" s="51">
        <v>0</v>
      </c>
      <c r="AG403" s="30">
        <f t="shared" si="102"/>
        <v>0</v>
      </c>
      <c r="AH403" s="1" t="s">
        <v>1564</v>
      </c>
    </row>
    <row r="404" spans="1:34">
      <c r="A404" s="1" t="s">
        <v>1581</v>
      </c>
      <c r="B404" s="1" t="s">
        <v>1582</v>
      </c>
      <c r="C404" s="1" t="s">
        <v>7</v>
      </c>
      <c r="D404" s="1" t="s">
        <v>1583</v>
      </c>
      <c r="E404" s="1"/>
      <c r="F404" s="3">
        <f t="shared" si="90"/>
        <v>85</v>
      </c>
      <c r="G404" s="3">
        <f t="shared" si="103"/>
        <v>0</v>
      </c>
      <c r="H404" s="29">
        <v>5</v>
      </c>
      <c r="I404" s="30">
        <f t="shared" si="91"/>
        <v>0</v>
      </c>
      <c r="J404" s="29">
        <v>23</v>
      </c>
      <c r="K404" s="30">
        <f t="shared" si="92"/>
        <v>0</v>
      </c>
      <c r="L404" s="33">
        <v>44</v>
      </c>
      <c r="M404" s="30">
        <f t="shared" si="93"/>
        <v>0</v>
      </c>
      <c r="N404" s="29">
        <v>0</v>
      </c>
      <c r="O404" s="10">
        <f t="shared" si="104"/>
        <v>0</v>
      </c>
      <c r="P404" s="42">
        <v>0</v>
      </c>
      <c r="Q404" s="30">
        <f t="shared" si="94"/>
        <v>0</v>
      </c>
      <c r="R404" s="42">
        <v>0</v>
      </c>
      <c r="S404" s="47">
        <f t="shared" si="95"/>
        <v>0</v>
      </c>
      <c r="T404" s="42">
        <v>0</v>
      </c>
      <c r="U404" s="30">
        <f t="shared" si="96"/>
        <v>0</v>
      </c>
      <c r="V404" s="42">
        <v>1</v>
      </c>
      <c r="W404" s="30">
        <f t="shared" si="97"/>
        <v>0</v>
      </c>
      <c r="X404" s="42">
        <v>0</v>
      </c>
      <c r="Y404" s="30">
        <f t="shared" si="98"/>
        <v>0</v>
      </c>
      <c r="Z404" s="42">
        <v>8</v>
      </c>
      <c r="AA404" s="30">
        <f t="shared" si="99"/>
        <v>0</v>
      </c>
      <c r="AB404" s="48">
        <v>0</v>
      </c>
      <c r="AC404" s="30">
        <f t="shared" si="100"/>
        <v>0</v>
      </c>
      <c r="AD404" s="29">
        <v>0</v>
      </c>
      <c r="AE404" s="30">
        <f t="shared" si="101"/>
        <v>0</v>
      </c>
      <c r="AF404" s="49">
        <v>4</v>
      </c>
      <c r="AG404" s="30">
        <f t="shared" si="102"/>
        <v>0</v>
      </c>
      <c r="AH404" s="1" t="s">
        <v>1584</v>
      </c>
    </row>
    <row r="405" spans="1:34">
      <c r="A405" s="1" t="s">
        <v>1585</v>
      </c>
      <c r="B405" s="1" t="s">
        <v>1586</v>
      </c>
      <c r="C405" s="1" t="s">
        <v>7</v>
      </c>
      <c r="D405" s="1" t="s">
        <v>264</v>
      </c>
      <c r="E405" s="1"/>
      <c r="F405" s="3">
        <f t="shared" si="90"/>
        <v>43</v>
      </c>
      <c r="G405" s="3">
        <f t="shared" si="103"/>
        <v>0</v>
      </c>
      <c r="H405" s="29">
        <v>0</v>
      </c>
      <c r="I405" s="30">
        <f t="shared" si="91"/>
        <v>0</v>
      </c>
      <c r="J405" s="29">
        <v>4</v>
      </c>
      <c r="K405" s="30">
        <f t="shared" si="92"/>
        <v>0</v>
      </c>
      <c r="L405" s="33">
        <v>1</v>
      </c>
      <c r="M405" s="30">
        <f t="shared" si="93"/>
        <v>0</v>
      </c>
      <c r="N405" s="29">
        <v>15</v>
      </c>
      <c r="O405" s="10">
        <f t="shared" si="104"/>
        <v>0</v>
      </c>
      <c r="P405" s="42">
        <v>0</v>
      </c>
      <c r="Q405" s="30">
        <f t="shared" si="94"/>
        <v>0</v>
      </c>
      <c r="R405" s="42">
        <v>0</v>
      </c>
      <c r="S405" s="47">
        <f t="shared" si="95"/>
        <v>0</v>
      </c>
      <c r="T405" s="42">
        <v>0</v>
      </c>
      <c r="U405" s="30">
        <f t="shared" si="96"/>
        <v>0</v>
      </c>
      <c r="V405" s="42">
        <v>0</v>
      </c>
      <c r="W405" s="30">
        <f t="shared" si="97"/>
        <v>0</v>
      </c>
      <c r="X405" s="42">
        <v>0</v>
      </c>
      <c r="Y405" s="30">
        <f t="shared" si="98"/>
        <v>0</v>
      </c>
      <c r="Z405" s="42">
        <v>22</v>
      </c>
      <c r="AA405" s="30">
        <f t="shared" si="99"/>
        <v>0</v>
      </c>
      <c r="AB405" s="48">
        <v>0</v>
      </c>
      <c r="AC405" s="30">
        <f t="shared" si="100"/>
        <v>0</v>
      </c>
      <c r="AD405" s="29">
        <v>0</v>
      </c>
      <c r="AE405" s="30">
        <f t="shared" si="101"/>
        <v>0</v>
      </c>
      <c r="AF405" s="49">
        <v>1</v>
      </c>
      <c r="AG405" s="30">
        <f t="shared" si="102"/>
        <v>0</v>
      </c>
      <c r="AH405" s="1" t="s">
        <v>1587</v>
      </c>
    </row>
    <row r="406" spans="1:34">
      <c r="A406" s="1" t="s">
        <v>1588</v>
      </c>
      <c r="B406" s="1" t="s">
        <v>1589</v>
      </c>
      <c r="C406" s="1" t="s">
        <v>7</v>
      </c>
      <c r="D406" s="1" t="s">
        <v>1590</v>
      </c>
      <c r="E406" s="1"/>
      <c r="F406" s="3">
        <f t="shared" si="90"/>
        <v>13</v>
      </c>
      <c r="G406" s="3">
        <f t="shared" si="103"/>
        <v>0</v>
      </c>
      <c r="H406" s="29">
        <v>0</v>
      </c>
      <c r="I406" s="30">
        <f t="shared" si="91"/>
        <v>0</v>
      </c>
      <c r="J406" s="29">
        <v>4</v>
      </c>
      <c r="K406" s="30">
        <f t="shared" si="92"/>
        <v>0</v>
      </c>
      <c r="L406" s="33">
        <v>1</v>
      </c>
      <c r="M406" s="30">
        <f t="shared" si="93"/>
        <v>0</v>
      </c>
      <c r="N406" s="29">
        <v>3</v>
      </c>
      <c r="O406" s="10">
        <f t="shared" si="104"/>
        <v>0</v>
      </c>
      <c r="P406" s="42">
        <v>0</v>
      </c>
      <c r="Q406" s="30">
        <f t="shared" si="94"/>
        <v>0</v>
      </c>
      <c r="R406" s="42">
        <v>0</v>
      </c>
      <c r="S406" s="47">
        <f t="shared" si="95"/>
        <v>0</v>
      </c>
      <c r="T406" s="42">
        <v>0</v>
      </c>
      <c r="U406" s="30">
        <f t="shared" si="96"/>
        <v>0</v>
      </c>
      <c r="V406" s="42">
        <v>0</v>
      </c>
      <c r="W406" s="30">
        <f t="shared" si="97"/>
        <v>0</v>
      </c>
      <c r="X406" s="42">
        <v>0</v>
      </c>
      <c r="Y406" s="30">
        <f t="shared" si="98"/>
        <v>0</v>
      </c>
      <c r="Z406" s="42">
        <v>4</v>
      </c>
      <c r="AA406" s="30">
        <f t="shared" si="99"/>
        <v>0</v>
      </c>
      <c r="AB406" s="48">
        <v>0</v>
      </c>
      <c r="AC406" s="30">
        <f t="shared" si="100"/>
        <v>0</v>
      </c>
      <c r="AD406" s="29">
        <v>0</v>
      </c>
      <c r="AE406" s="30">
        <f t="shared" si="101"/>
        <v>0</v>
      </c>
      <c r="AF406" s="49">
        <v>1</v>
      </c>
      <c r="AG406" s="30">
        <f t="shared" si="102"/>
        <v>0</v>
      </c>
      <c r="AH406" s="1" t="s">
        <v>1591</v>
      </c>
    </row>
    <row r="407" spans="1:34">
      <c r="A407" s="1" t="s">
        <v>1592</v>
      </c>
      <c r="B407" s="1" t="s">
        <v>1593</v>
      </c>
      <c r="C407" s="1" t="s">
        <v>7</v>
      </c>
      <c r="D407" s="1" t="s">
        <v>12</v>
      </c>
      <c r="E407" s="1"/>
      <c r="F407" s="3">
        <f t="shared" si="90"/>
        <v>63</v>
      </c>
      <c r="G407" s="3">
        <f t="shared" si="103"/>
        <v>0</v>
      </c>
      <c r="H407" s="29">
        <v>2</v>
      </c>
      <c r="I407" s="30">
        <f t="shared" si="91"/>
        <v>0</v>
      </c>
      <c r="J407" s="29">
        <v>10</v>
      </c>
      <c r="K407" s="30">
        <f t="shared" si="92"/>
        <v>0</v>
      </c>
      <c r="L407" s="33">
        <v>14</v>
      </c>
      <c r="M407" s="30">
        <f t="shared" si="93"/>
        <v>0</v>
      </c>
      <c r="N407" s="29">
        <v>32</v>
      </c>
      <c r="O407" s="10">
        <f t="shared" si="104"/>
        <v>0</v>
      </c>
      <c r="P407" s="42">
        <v>0</v>
      </c>
      <c r="Q407" s="30">
        <f t="shared" si="94"/>
        <v>0</v>
      </c>
      <c r="R407" s="42">
        <v>0</v>
      </c>
      <c r="S407" s="47">
        <f t="shared" si="95"/>
        <v>0</v>
      </c>
      <c r="T407" s="42">
        <v>0</v>
      </c>
      <c r="U407" s="30">
        <f t="shared" si="96"/>
        <v>0</v>
      </c>
      <c r="V407" s="42">
        <v>0</v>
      </c>
      <c r="W407" s="30">
        <f t="shared" si="97"/>
        <v>0</v>
      </c>
      <c r="X407" s="42">
        <v>0</v>
      </c>
      <c r="Y407" s="30">
        <f t="shared" si="98"/>
        <v>0</v>
      </c>
      <c r="Z407" s="42">
        <v>4</v>
      </c>
      <c r="AA407" s="30">
        <f t="shared" si="99"/>
        <v>0</v>
      </c>
      <c r="AB407" s="48">
        <v>0</v>
      </c>
      <c r="AC407" s="30">
        <f t="shared" si="100"/>
        <v>0</v>
      </c>
      <c r="AD407" s="29">
        <v>0</v>
      </c>
      <c r="AE407" s="30">
        <f t="shared" si="101"/>
        <v>0</v>
      </c>
      <c r="AF407" s="49">
        <v>1</v>
      </c>
      <c r="AG407" s="30">
        <f t="shared" si="102"/>
        <v>0</v>
      </c>
      <c r="AH407" s="1" t="s">
        <v>1594</v>
      </c>
    </row>
    <row r="408" spans="1:34">
      <c r="A408" s="1" t="s">
        <v>1595</v>
      </c>
      <c r="B408" s="1" t="s">
        <v>1596</v>
      </c>
      <c r="C408" s="1" t="s">
        <v>7</v>
      </c>
      <c r="D408" s="1" t="s">
        <v>12</v>
      </c>
      <c r="E408" s="1"/>
      <c r="F408" s="3">
        <f t="shared" si="90"/>
        <v>138</v>
      </c>
      <c r="G408" s="3">
        <f t="shared" si="103"/>
        <v>0</v>
      </c>
      <c r="H408" s="29">
        <v>5</v>
      </c>
      <c r="I408" s="30">
        <f t="shared" si="91"/>
        <v>0</v>
      </c>
      <c r="J408" s="29">
        <v>27</v>
      </c>
      <c r="K408" s="30">
        <f t="shared" si="92"/>
        <v>0</v>
      </c>
      <c r="L408" s="33">
        <v>52</v>
      </c>
      <c r="M408" s="30">
        <f t="shared" si="93"/>
        <v>0</v>
      </c>
      <c r="N408" s="29">
        <v>25</v>
      </c>
      <c r="O408" s="10">
        <f t="shared" si="104"/>
        <v>0</v>
      </c>
      <c r="P408" s="42">
        <v>0</v>
      </c>
      <c r="Q408" s="30">
        <f t="shared" si="94"/>
        <v>0</v>
      </c>
      <c r="R408" s="42">
        <v>20</v>
      </c>
      <c r="S408" s="47">
        <f t="shared" si="95"/>
        <v>0</v>
      </c>
      <c r="T408" s="42">
        <v>0</v>
      </c>
      <c r="U408" s="30">
        <f t="shared" si="96"/>
        <v>0</v>
      </c>
      <c r="V408" s="42">
        <v>1</v>
      </c>
      <c r="W408" s="30">
        <f t="shared" si="97"/>
        <v>0</v>
      </c>
      <c r="X408" s="42">
        <v>0</v>
      </c>
      <c r="Y408" s="30">
        <f t="shared" si="98"/>
        <v>0</v>
      </c>
      <c r="Z408" s="42">
        <v>4</v>
      </c>
      <c r="AA408" s="30">
        <f t="shared" si="99"/>
        <v>0</v>
      </c>
      <c r="AB408" s="48">
        <v>0</v>
      </c>
      <c r="AC408" s="30">
        <f t="shared" si="100"/>
        <v>0</v>
      </c>
      <c r="AD408" s="29">
        <v>0</v>
      </c>
      <c r="AE408" s="30">
        <f t="shared" si="101"/>
        <v>0</v>
      </c>
      <c r="AF408" s="49">
        <v>4</v>
      </c>
      <c r="AG408" s="30">
        <f t="shared" si="102"/>
        <v>0</v>
      </c>
      <c r="AH408" s="1" t="s">
        <v>1597</v>
      </c>
    </row>
    <row r="409" spans="1:34">
      <c r="A409" s="1" t="s">
        <v>1598</v>
      </c>
      <c r="B409" s="1" t="s">
        <v>1599</v>
      </c>
      <c r="C409" s="1" t="s">
        <v>7</v>
      </c>
      <c r="D409" s="1" t="s">
        <v>162</v>
      </c>
      <c r="E409" s="1"/>
      <c r="F409" s="3">
        <f t="shared" si="90"/>
        <v>80</v>
      </c>
      <c r="G409" s="3">
        <f t="shared" si="103"/>
        <v>0</v>
      </c>
      <c r="H409" s="29">
        <v>2</v>
      </c>
      <c r="I409" s="30">
        <f t="shared" si="91"/>
        <v>0</v>
      </c>
      <c r="J409" s="29">
        <v>12</v>
      </c>
      <c r="K409" s="30">
        <f t="shared" si="92"/>
        <v>0</v>
      </c>
      <c r="L409" s="33">
        <v>1</v>
      </c>
      <c r="M409" s="30">
        <f t="shared" si="93"/>
        <v>0</v>
      </c>
      <c r="N409" s="29">
        <v>50</v>
      </c>
      <c r="O409" s="10">
        <f t="shared" si="104"/>
        <v>0</v>
      </c>
      <c r="P409" s="42">
        <v>0</v>
      </c>
      <c r="Q409" s="30">
        <f t="shared" si="94"/>
        <v>0</v>
      </c>
      <c r="R409" s="42">
        <v>0</v>
      </c>
      <c r="S409" s="47">
        <f t="shared" si="95"/>
        <v>0</v>
      </c>
      <c r="T409" s="42">
        <v>0</v>
      </c>
      <c r="U409" s="30">
        <f t="shared" si="96"/>
        <v>0</v>
      </c>
      <c r="V409" s="42">
        <v>0</v>
      </c>
      <c r="W409" s="30">
        <f t="shared" si="97"/>
        <v>0</v>
      </c>
      <c r="X409" s="42">
        <v>5</v>
      </c>
      <c r="Y409" s="30">
        <f t="shared" si="98"/>
        <v>0</v>
      </c>
      <c r="Z409" s="42">
        <v>8</v>
      </c>
      <c r="AA409" s="30">
        <f t="shared" si="99"/>
        <v>0</v>
      </c>
      <c r="AB409" s="48">
        <v>0</v>
      </c>
      <c r="AC409" s="30">
        <f t="shared" si="100"/>
        <v>0</v>
      </c>
      <c r="AD409" s="29">
        <v>0</v>
      </c>
      <c r="AE409" s="30">
        <f t="shared" si="101"/>
        <v>0</v>
      </c>
      <c r="AF409" s="49">
        <v>2</v>
      </c>
      <c r="AG409" s="30">
        <f t="shared" si="102"/>
        <v>0</v>
      </c>
      <c r="AH409" s="1" t="s">
        <v>1600</v>
      </c>
    </row>
    <row r="410" spans="1:34">
      <c r="A410" s="1" t="s">
        <v>1601</v>
      </c>
      <c r="B410" s="1" t="s">
        <v>1602</v>
      </c>
      <c r="C410" s="1" t="s">
        <v>7</v>
      </c>
      <c r="D410" s="1" t="s">
        <v>162</v>
      </c>
      <c r="E410" s="1"/>
      <c r="F410" s="3">
        <f t="shared" si="90"/>
        <v>63</v>
      </c>
      <c r="G410" s="3">
        <f t="shared" si="103"/>
        <v>0</v>
      </c>
      <c r="H410" s="29">
        <v>0</v>
      </c>
      <c r="I410" s="30">
        <f t="shared" si="91"/>
        <v>0</v>
      </c>
      <c r="J410" s="29">
        <v>4</v>
      </c>
      <c r="K410" s="30">
        <f t="shared" si="92"/>
        <v>0</v>
      </c>
      <c r="L410" s="33">
        <v>1</v>
      </c>
      <c r="M410" s="30">
        <f t="shared" si="93"/>
        <v>0</v>
      </c>
      <c r="N410" s="29">
        <v>53</v>
      </c>
      <c r="O410" s="10">
        <f t="shared" si="104"/>
        <v>0</v>
      </c>
      <c r="P410" s="42">
        <v>0</v>
      </c>
      <c r="Q410" s="30">
        <f t="shared" si="94"/>
        <v>0</v>
      </c>
      <c r="R410" s="42">
        <v>0</v>
      </c>
      <c r="S410" s="47">
        <f t="shared" si="95"/>
        <v>0</v>
      </c>
      <c r="T410" s="42">
        <v>0</v>
      </c>
      <c r="U410" s="30">
        <f t="shared" si="96"/>
        <v>0</v>
      </c>
      <c r="V410" s="42">
        <v>0</v>
      </c>
      <c r="W410" s="30">
        <f t="shared" si="97"/>
        <v>0</v>
      </c>
      <c r="X410" s="42">
        <v>0</v>
      </c>
      <c r="Y410" s="30">
        <f t="shared" si="98"/>
        <v>0</v>
      </c>
      <c r="Z410" s="42">
        <v>4</v>
      </c>
      <c r="AA410" s="30">
        <f t="shared" si="99"/>
        <v>0</v>
      </c>
      <c r="AB410" s="48">
        <v>0</v>
      </c>
      <c r="AC410" s="30">
        <f t="shared" si="100"/>
        <v>0</v>
      </c>
      <c r="AD410" s="29">
        <v>0</v>
      </c>
      <c r="AE410" s="30">
        <f t="shared" si="101"/>
        <v>0</v>
      </c>
      <c r="AF410" s="49">
        <v>1</v>
      </c>
      <c r="AG410" s="30">
        <f t="shared" si="102"/>
        <v>0</v>
      </c>
      <c r="AH410" s="1" t="s">
        <v>1603</v>
      </c>
    </row>
    <row r="411" spans="1:34">
      <c r="A411" s="1" t="s">
        <v>1604</v>
      </c>
      <c r="B411" s="1" t="s">
        <v>1605</v>
      </c>
      <c r="C411" s="1" t="s">
        <v>7</v>
      </c>
      <c r="D411" s="1" t="s">
        <v>162</v>
      </c>
      <c r="E411" s="1"/>
      <c r="F411" s="3">
        <f t="shared" si="90"/>
        <v>86</v>
      </c>
      <c r="G411" s="3">
        <f t="shared" si="103"/>
        <v>0</v>
      </c>
      <c r="H411" s="29">
        <v>8</v>
      </c>
      <c r="I411" s="30">
        <f t="shared" si="91"/>
        <v>0</v>
      </c>
      <c r="J411" s="29">
        <v>41</v>
      </c>
      <c r="K411" s="30">
        <f t="shared" si="92"/>
        <v>0</v>
      </c>
      <c r="L411" s="33">
        <v>1</v>
      </c>
      <c r="M411" s="30">
        <f t="shared" si="93"/>
        <v>0</v>
      </c>
      <c r="N411" s="29">
        <v>29</v>
      </c>
      <c r="O411" s="10">
        <f t="shared" si="104"/>
        <v>0</v>
      </c>
      <c r="P411" s="42">
        <v>0</v>
      </c>
      <c r="Q411" s="30">
        <f t="shared" si="94"/>
        <v>0</v>
      </c>
      <c r="R411" s="42">
        <v>0</v>
      </c>
      <c r="S411" s="47">
        <f t="shared" si="95"/>
        <v>0</v>
      </c>
      <c r="T411" s="42">
        <v>1</v>
      </c>
      <c r="U411" s="30">
        <f t="shared" si="96"/>
        <v>0</v>
      </c>
      <c r="V411" s="42">
        <v>0</v>
      </c>
      <c r="W411" s="30">
        <f t="shared" si="97"/>
        <v>0</v>
      </c>
      <c r="X411" s="42">
        <v>0</v>
      </c>
      <c r="Y411" s="30">
        <f t="shared" si="98"/>
        <v>0</v>
      </c>
      <c r="Z411" s="42">
        <v>0</v>
      </c>
      <c r="AA411" s="30">
        <f t="shared" si="99"/>
        <v>0</v>
      </c>
      <c r="AB411" s="48">
        <v>0</v>
      </c>
      <c r="AC411" s="30">
        <f t="shared" si="100"/>
        <v>0</v>
      </c>
      <c r="AD411" s="29">
        <v>0</v>
      </c>
      <c r="AE411" s="30">
        <f t="shared" si="101"/>
        <v>0</v>
      </c>
      <c r="AF411" s="49">
        <v>6</v>
      </c>
      <c r="AG411" s="30">
        <f t="shared" si="102"/>
        <v>0</v>
      </c>
      <c r="AH411" s="1" t="s">
        <v>1606</v>
      </c>
    </row>
    <row r="412" spans="1:34">
      <c r="A412" s="1" t="s">
        <v>1607</v>
      </c>
      <c r="B412" s="1" t="s">
        <v>1608</v>
      </c>
      <c r="C412" s="1" t="s">
        <v>7</v>
      </c>
      <c r="D412" s="1" t="s">
        <v>162</v>
      </c>
      <c r="E412" s="1"/>
      <c r="F412" s="3">
        <f t="shared" si="90"/>
        <v>28</v>
      </c>
      <c r="G412" s="3">
        <f t="shared" si="103"/>
        <v>0</v>
      </c>
      <c r="H412" s="29">
        <v>0</v>
      </c>
      <c r="I412" s="30">
        <f t="shared" si="91"/>
        <v>0</v>
      </c>
      <c r="J412" s="29">
        <v>4</v>
      </c>
      <c r="K412" s="30">
        <f t="shared" si="92"/>
        <v>0</v>
      </c>
      <c r="L412" s="33">
        <v>1</v>
      </c>
      <c r="M412" s="30">
        <f t="shared" si="93"/>
        <v>0</v>
      </c>
      <c r="N412" s="29">
        <v>15</v>
      </c>
      <c r="O412" s="10">
        <f t="shared" si="104"/>
        <v>0</v>
      </c>
      <c r="P412" s="42">
        <v>0</v>
      </c>
      <c r="Q412" s="30">
        <f t="shared" si="94"/>
        <v>0</v>
      </c>
      <c r="R412" s="42">
        <v>0</v>
      </c>
      <c r="S412" s="47">
        <f t="shared" si="95"/>
        <v>0</v>
      </c>
      <c r="T412" s="42">
        <v>7</v>
      </c>
      <c r="U412" s="30">
        <f t="shared" si="96"/>
        <v>0</v>
      </c>
      <c r="V412" s="42">
        <v>0</v>
      </c>
      <c r="W412" s="30">
        <f t="shared" si="97"/>
        <v>0</v>
      </c>
      <c r="X412" s="42">
        <v>0</v>
      </c>
      <c r="Y412" s="30">
        <f t="shared" si="98"/>
        <v>0</v>
      </c>
      <c r="Z412" s="42">
        <v>0</v>
      </c>
      <c r="AA412" s="30">
        <f t="shared" si="99"/>
        <v>0</v>
      </c>
      <c r="AB412" s="48">
        <v>0</v>
      </c>
      <c r="AC412" s="30">
        <f t="shared" si="100"/>
        <v>0</v>
      </c>
      <c r="AD412" s="29">
        <v>0</v>
      </c>
      <c r="AE412" s="30">
        <f t="shared" si="101"/>
        <v>0</v>
      </c>
      <c r="AF412" s="49">
        <v>1</v>
      </c>
      <c r="AG412" s="30">
        <f t="shared" si="102"/>
        <v>0</v>
      </c>
      <c r="AH412" s="1" t="s">
        <v>1606</v>
      </c>
    </row>
    <row r="413" spans="1:34">
      <c r="A413" s="1" t="s">
        <v>1609</v>
      </c>
      <c r="B413" s="1" t="s">
        <v>1610</v>
      </c>
      <c r="C413" s="1" t="s">
        <v>7</v>
      </c>
      <c r="D413" s="1" t="s">
        <v>35</v>
      </c>
      <c r="E413" s="1"/>
      <c r="F413" s="3">
        <f t="shared" si="90"/>
        <v>61</v>
      </c>
      <c r="G413" s="3">
        <f t="shared" si="103"/>
        <v>0</v>
      </c>
      <c r="H413" s="29">
        <v>2</v>
      </c>
      <c r="I413" s="30">
        <f t="shared" si="91"/>
        <v>0</v>
      </c>
      <c r="J413" s="29">
        <v>12</v>
      </c>
      <c r="K413" s="30">
        <f t="shared" si="92"/>
        <v>0</v>
      </c>
      <c r="L413" s="33">
        <v>22</v>
      </c>
      <c r="M413" s="30">
        <f t="shared" si="93"/>
        <v>0</v>
      </c>
      <c r="N413" s="29">
        <v>0</v>
      </c>
      <c r="O413" s="10">
        <f t="shared" si="104"/>
        <v>0</v>
      </c>
      <c r="P413" s="42">
        <v>0</v>
      </c>
      <c r="Q413" s="30">
        <f t="shared" si="94"/>
        <v>0</v>
      </c>
      <c r="R413" s="42">
        <v>20</v>
      </c>
      <c r="S413" s="47">
        <f t="shared" si="95"/>
        <v>0</v>
      </c>
      <c r="T413" s="42">
        <v>0</v>
      </c>
      <c r="U413" s="30">
        <f t="shared" si="96"/>
        <v>0</v>
      </c>
      <c r="V413" s="42">
        <v>2</v>
      </c>
      <c r="W413" s="30">
        <f t="shared" si="97"/>
        <v>0</v>
      </c>
      <c r="X413" s="42">
        <v>1</v>
      </c>
      <c r="Y413" s="30">
        <f t="shared" si="98"/>
        <v>0</v>
      </c>
      <c r="Z413" s="42">
        <v>0</v>
      </c>
      <c r="AA413" s="30">
        <f t="shared" si="99"/>
        <v>0</v>
      </c>
      <c r="AB413" s="48">
        <v>0</v>
      </c>
      <c r="AC413" s="30">
        <f t="shared" si="100"/>
        <v>0</v>
      </c>
      <c r="AD413" s="29">
        <v>0</v>
      </c>
      <c r="AE413" s="30">
        <f t="shared" si="101"/>
        <v>0</v>
      </c>
      <c r="AF413" s="49">
        <v>2</v>
      </c>
      <c r="AG413" s="30">
        <f t="shared" si="102"/>
        <v>0</v>
      </c>
      <c r="AH413" s="1" t="s">
        <v>1611</v>
      </c>
    </row>
    <row r="414" spans="1:34">
      <c r="A414" s="1" t="s">
        <v>1612</v>
      </c>
      <c r="B414" s="1" t="s">
        <v>1613</v>
      </c>
      <c r="C414" s="1" t="s">
        <v>7</v>
      </c>
      <c r="D414" s="1" t="s">
        <v>35</v>
      </c>
      <c r="E414" s="1"/>
      <c r="F414" s="3">
        <f t="shared" si="90"/>
        <v>42</v>
      </c>
      <c r="G414" s="3">
        <f t="shared" si="103"/>
        <v>0</v>
      </c>
      <c r="H414" s="29">
        <v>2</v>
      </c>
      <c r="I414" s="30">
        <f t="shared" si="91"/>
        <v>0</v>
      </c>
      <c r="J414" s="29">
        <v>10</v>
      </c>
      <c r="K414" s="30">
        <f t="shared" si="92"/>
        <v>0</v>
      </c>
      <c r="L414" s="33">
        <v>28</v>
      </c>
      <c r="M414" s="30">
        <f t="shared" si="93"/>
        <v>0</v>
      </c>
      <c r="N414" s="29">
        <v>0</v>
      </c>
      <c r="O414" s="10">
        <f t="shared" si="104"/>
        <v>0</v>
      </c>
      <c r="P414" s="42">
        <v>0</v>
      </c>
      <c r="Q414" s="30">
        <f t="shared" si="94"/>
        <v>0</v>
      </c>
      <c r="R414" s="42">
        <v>0</v>
      </c>
      <c r="S414" s="47">
        <f t="shared" si="95"/>
        <v>0</v>
      </c>
      <c r="T414" s="42">
        <v>0</v>
      </c>
      <c r="U414" s="30">
        <f t="shared" si="96"/>
        <v>0</v>
      </c>
      <c r="V414" s="42">
        <v>0</v>
      </c>
      <c r="W414" s="30">
        <f t="shared" si="97"/>
        <v>0</v>
      </c>
      <c r="X414" s="42">
        <v>1</v>
      </c>
      <c r="Y414" s="30">
        <f t="shared" si="98"/>
        <v>0</v>
      </c>
      <c r="Z414" s="42">
        <v>0</v>
      </c>
      <c r="AA414" s="30">
        <f t="shared" si="99"/>
        <v>0</v>
      </c>
      <c r="AB414" s="48">
        <v>0</v>
      </c>
      <c r="AC414" s="30">
        <f t="shared" si="100"/>
        <v>0</v>
      </c>
      <c r="AD414" s="29">
        <v>0</v>
      </c>
      <c r="AE414" s="30">
        <f t="shared" si="101"/>
        <v>0</v>
      </c>
      <c r="AF414" s="49">
        <v>1</v>
      </c>
      <c r="AG414" s="30">
        <f t="shared" si="102"/>
        <v>0</v>
      </c>
      <c r="AH414" s="1" t="s">
        <v>1614</v>
      </c>
    </row>
    <row r="415" spans="1:34">
      <c r="A415" s="1" t="s">
        <v>1615</v>
      </c>
      <c r="B415" s="1" t="s">
        <v>1616</v>
      </c>
      <c r="C415" s="1" t="s">
        <v>7</v>
      </c>
      <c r="D415" s="1" t="s">
        <v>35</v>
      </c>
      <c r="E415" s="1"/>
      <c r="F415" s="3">
        <f t="shared" si="90"/>
        <v>64</v>
      </c>
      <c r="G415" s="3">
        <f t="shared" si="103"/>
        <v>0</v>
      </c>
      <c r="H415" s="29">
        <v>3</v>
      </c>
      <c r="I415" s="30">
        <f t="shared" si="91"/>
        <v>0</v>
      </c>
      <c r="J415" s="29">
        <v>18</v>
      </c>
      <c r="K415" s="30">
        <f t="shared" si="92"/>
        <v>0</v>
      </c>
      <c r="L415" s="33">
        <v>10</v>
      </c>
      <c r="M415" s="30">
        <f t="shared" si="93"/>
        <v>0</v>
      </c>
      <c r="N415" s="29">
        <v>0</v>
      </c>
      <c r="O415" s="10">
        <f t="shared" si="104"/>
        <v>0</v>
      </c>
      <c r="P415" s="42">
        <v>0</v>
      </c>
      <c r="Q415" s="30">
        <f t="shared" si="94"/>
        <v>0</v>
      </c>
      <c r="R415" s="42">
        <v>20</v>
      </c>
      <c r="S415" s="47">
        <f t="shared" si="95"/>
        <v>0</v>
      </c>
      <c r="T415" s="42">
        <v>0</v>
      </c>
      <c r="U415" s="30">
        <f t="shared" si="96"/>
        <v>0</v>
      </c>
      <c r="V415" s="42">
        <v>5</v>
      </c>
      <c r="W415" s="30">
        <f t="shared" si="97"/>
        <v>0</v>
      </c>
      <c r="X415" s="42">
        <v>1</v>
      </c>
      <c r="Y415" s="30">
        <f t="shared" si="98"/>
        <v>0</v>
      </c>
      <c r="Z415" s="42">
        <v>4</v>
      </c>
      <c r="AA415" s="30">
        <f t="shared" si="99"/>
        <v>0</v>
      </c>
      <c r="AB415" s="48">
        <v>0</v>
      </c>
      <c r="AC415" s="30">
        <f t="shared" si="100"/>
        <v>0</v>
      </c>
      <c r="AD415" s="29">
        <v>0</v>
      </c>
      <c r="AE415" s="30">
        <f t="shared" si="101"/>
        <v>0</v>
      </c>
      <c r="AF415" s="49">
        <v>3</v>
      </c>
      <c r="AG415" s="30">
        <f t="shared" si="102"/>
        <v>0</v>
      </c>
      <c r="AH415" s="1" t="s">
        <v>1617</v>
      </c>
    </row>
    <row r="416" spans="1:34">
      <c r="A416" s="1" t="s">
        <v>1621</v>
      </c>
      <c r="B416" s="1" t="s">
        <v>1622</v>
      </c>
      <c r="C416" s="1" t="s">
        <v>7</v>
      </c>
      <c r="D416" s="1" t="s">
        <v>214</v>
      </c>
      <c r="E416" s="1"/>
      <c r="F416" s="3">
        <f t="shared" si="90"/>
        <v>30</v>
      </c>
      <c r="G416" s="3">
        <f t="shared" si="103"/>
        <v>0</v>
      </c>
      <c r="H416" s="29">
        <v>2</v>
      </c>
      <c r="I416" s="30">
        <f t="shared" si="91"/>
        <v>0</v>
      </c>
      <c r="J416" s="29">
        <v>11</v>
      </c>
      <c r="K416" s="30">
        <f t="shared" si="92"/>
        <v>0</v>
      </c>
      <c r="L416" s="33">
        <v>1</v>
      </c>
      <c r="M416" s="30">
        <f t="shared" si="93"/>
        <v>0</v>
      </c>
      <c r="N416" s="29">
        <v>0</v>
      </c>
      <c r="O416" s="10">
        <f t="shared" si="104"/>
        <v>0</v>
      </c>
      <c r="P416" s="42">
        <v>0</v>
      </c>
      <c r="Q416" s="30">
        <f t="shared" si="94"/>
        <v>0</v>
      </c>
      <c r="R416" s="42">
        <v>10</v>
      </c>
      <c r="S416" s="47">
        <f t="shared" si="95"/>
        <v>0</v>
      </c>
      <c r="T416" s="42">
        <v>0</v>
      </c>
      <c r="U416" s="30">
        <f t="shared" si="96"/>
        <v>0</v>
      </c>
      <c r="V416" s="42">
        <v>0</v>
      </c>
      <c r="W416" s="30">
        <f t="shared" si="97"/>
        <v>0</v>
      </c>
      <c r="X416" s="42">
        <v>2</v>
      </c>
      <c r="Y416" s="30">
        <f t="shared" si="98"/>
        <v>0</v>
      </c>
      <c r="Z416" s="42">
        <v>2</v>
      </c>
      <c r="AA416" s="30">
        <f t="shared" si="99"/>
        <v>0</v>
      </c>
      <c r="AB416" s="48">
        <v>0</v>
      </c>
      <c r="AC416" s="30">
        <f t="shared" si="100"/>
        <v>0</v>
      </c>
      <c r="AD416" s="29">
        <v>0</v>
      </c>
      <c r="AE416" s="30">
        <f t="shared" si="101"/>
        <v>0</v>
      </c>
      <c r="AF416" s="49">
        <v>2</v>
      </c>
      <c r="AG416" s="30">
        <f t="shared" si="102"/>
        <v>0</v>
      </c>
      <c r="AH416" s="1" t="s">
        <v>1623</v>
      </c>
    </row>
    <row r="417" spans="1:34">
      <c r="A417" s="1" t="s">
        <v>1624</v>
      </c>
      <c r="B417" s="1" t="s">
        <v>1625</v>
      </c>
      <c r="C417" s="1" t="s">
        <v>7</v>
      </c>
      <c r="D417" s="1" t="s">
        <v>597</v>
      </c>
      <c r="E417" s="1"/>
      <c r="F417" s="3">
        <f t="shared" si="90"/>
        <v>12</v>
      </c>
      <c r="G417" s="3">
        <f t="shared" si="103"/>
        <v>0</v>
      </c>
      <c r="H417" s="29">
        <v>2</v>
      </c>
      <c r="I417" s="30">
        <f t="shared" si="91"/>
        <v>0</v>
      </c>
      <c r="J417" s="29">
        <v>7</v>
      </c>
      <c r="K417" s="30">
        <f t="shared" si="92"/>
        <v>0</v>
      </c>
      <c r="L417" s="33">
        <v>2</v>
      </c>
      <c r="M417" s="30">
        <f t="shared" si="93"/>
        <v>0</v>
      </c>
      <c r="N417" s="29">
        <v>0</v>
      </c>
      <c r="O417" s="10">
        <f t="shared" si="104"/>
        <v>0</v>
      </c>
      <c r="P417" s="42">
        <v>0</v>
      </c>
      <c r="Q417" s="30">
        <f t="shared" si="94"/>
        <v>0</v>
      </c>
      <c r="R417" s="42">
        <v>0</v>
      </c>
      <c r="S417" s="47">
        <f t="shared" si="95"/>
        <v>0</v>
      </c>
      <c r="T417" s="42">
        <v>0</v>
      </c>
      <c r="U417" s="30">
        <f t="shared" si="96"/>
        <v>0</v>
      </c>
      <c r="V417" s="42">
        <v>0</v>
      </c>
      <c r="W417" s="30">
        <f t="shared" si="97"/>
        <v>0</v>
      </c>
      <c r="X417" s="42">
        <v>0</v>
      </c>
      <c r="Y417" s="30">
        <f t="shared" si="98"/>
        <v>0</v>
      </c>
      <c r="Z417" s="42">
        <v>0</v>
      </c>
      <c r="AA417" s="30">
        <f t="shared" si="99"/>
        <v>0</v>
      </c>
      <c r="AB417" s="48">
        <v>0</v>
      </c>
      <c r="AC417" s="30">
        <f t="shared" si="100"/>
        <v>0</v>
      </c>
      <c r="AD417" s="29">
        <v>0</v>
      </c>
      <c r="AE417" s="30">
        <f t="shared" si="101"/>
        <v>0</v>
      </c>
      <c r="AF417" s="49">
        <v>1</v>
      </c>
      <c r="AG417" s="30">
        <f t="shared" si="102"/>
        <v>0</v>
      </c>
      <c r="AH417" s="1" t="s">
        <v>1626</v>
      </c>
    </row>
    <row r="418" spans="1:34">
      <c r="A418" s="1" t="s">
        <v>1630</v>
      </c>
      <c r="B418" s="1" t="s">
        <v>1631</v>
      </c>
      <c r="C418" s="1" t="s">
        <v>7</v>
      </c>
      <c r="D418" s="1" t="s">
        <v>370</v>
      </c>
      <c r="E418" s="1"/>
      <c r="F418" s="3">
        <f t="shared" si="90"/>
        <v>293</v>
      </c>
      <c r="G418" s="3">
        <f t="shared" si="103"/>
        <v>0</v>
      </c>
      <c r="H418" s="29">
        <v>15</v>
      </c>
      <c r="I418" s="30">
        <f t="shared" si="91"/>
        <v>0</v>
      </c>
      <c r="J418" s="29">
        <v>85</v>
      </c>
      <c r="K418" s="30">
        <f t="shared" si="92"/>
        <v>0</v>
      </c>
      <c r="L418" s="33">
        <v>1</v>
      </c>
      <c r="M418" s="30">
        <f t="shared" si="93"/>
        <v>0</v>
      </c>
      <c r="N418" s="29">
        <v>60</v>
      </c>
      <c r="O418" s="10">
        <f t="shared" si="104"/>
        <v>0</v>
      </c>
      <c r="P418" s="42">
        <v>0</v>
      </c>
      <c r="Q418" s="30">
        <f t="shared" si="94"/>
        <v>0</v>
      </c>
      <c r="R418" s="42">
        <v>100</v>
      </c>
      <c r="S418" s="47">
        <f t="shared" si="95"/>
        <v>0</v>
      </c>
      <c r="T418" s="42">
        <v>16</v>
      </c>
      <c r="U418" s="30">
        <f t="shared" si="96"/>
        <v>0</v>
      </c>
      <c r="V418" s="42">
        <v>0</v>
      </c>
      <c r="W418" s="30">
        <f t="shared" si="97"/>
        <v>0</v>
      </c>
      <c r="X418" s="42">
        <v>3</v>
      </c>
      <c r="Y418" s="30">
        <f t="shared" si="98"/>
        <v>0</v>
      </c>
      <c r="Z418" s="42">
        <v>0</v>
      </c>
      <c r="AA418" s="30">
        <f t="shared" si="99"/>
        <v>0</v>
      </c>
      <c r="AB418" s="48">
        <v>0</v>
      </c>
      <c r="AC418" s="30">
        <f t="shared" si="100"/>
        <v>0</v>
      </c>
      <c r="AD418" s="29">
        <v>0</v>
      </c>
      <c r="AE418" s="30">
        <f t="shared" si="101"/>
        <v>0</v>
      </c>
      <c r="AF418" s="49">
        <v>13</v>
      </c>
      <c r="AG418" s="30">
        <f t="shared" si="102"/>
        <v>0</v>
      </c>
      <c r="AH418" s="1" t="s">
        <v>1632</v>
      </c>
    </row>
    <row r="419" spans="1:34">
      <c r="A419" s="1" t="s">
        <v>1633</v>
      </c>
      <c r="B419" s="1" t="s">
        <v>1634</v>
      </c>
      <c r="C419" s="1" t="s">
        <v>7</v>
      </c>
      <c r="D419" s="1" t="s">
        <v>370</v>
      </c>
      <c r="E419" s="1"/>
      <c r="F419" s="3">
        <f t="shared" si="90"/>
        <v>324</v>
      </c>
      <c r="G419" s="3">
        <f t="shared" si="103"/>
        <v>0</v>
      </c>
      <c r="H419" s="29">
        <v>14</v>
      </c>
      <c r="I419" s="30">
        <f t="shared" si="91"/>
        <v>0</v>
      </c>
      <c r="J419" s="29">
        <v>75</v>
      </c>
      <c r="K419" s="30">
        <f t="shared" si="92"/>
        <v>0</v>
      </c>
      <c r="L419" s="33">
        <v>1</v>
      </c>
      <c r="M419" s="30">
        <f t="shared" si="93"/>
        <v>0</v>
      </c>
      <c r="N419" s="29">
        <v>45</v>
      </c>
      <c r="O419" s="10">
        <f t="shared" si="104"/>
        <v>0</v>
      </c>
      <c r="P419" s="42">
        <v>0</v>
      </c>
      <c r="Q419" s="30">
        <f t="shared" si="94"/>
        <v>0</v>
      </c>
      <c r="R419" s="42">
        <v>100</v>
      </c>
      <c r="S419" s="47">
        <f t="shared" si="95"/>
        <v>0</v>
      </c>
      <c r="T419" s="42">
        <v>48</v>
      </c>
      <c r="U419" s="30">
        <f t="shared" si="96"/>
        <v>0</v>
      </c>
      <c r="V419" s="42">
        <v>0</v>
      </c>
      <c r="W419" s="30">
        <f t="shared" si="97"/>
        <v>0</v>
      </c>
      <c r="X419" s="42">
        <v>14</v>
      </c>
      <c r="Y419" s="30">
        <f t="shared" si="98"/>
        <v>0</v>
      </c>
      <c r="Z419" s="42">
        <v>16</v>
      </c>
      <c r="AA419" s="30">
        <f t="shared" si="99"/>
        <v>0</v>
      </c>
      <c r="AB419" s="48">
        <v>0</v>
      </c>
      <c r="AC419" s="30">
        <f t="shared" si="100"/>
        <v>0</v>
      </c>
      <c r="AD419" s="29">
        <v>0</v>
      </c>
      <c r="AE419" s="30">
        <f t="shared" si="101"/>
        <v>0</v>
      </c>
      <c r="AF419" s="49">
        <v>11</v>
      </c>
      <c r="AG419" s="30">
        <f t="shared" si="102"/>
        <v>0</v>
      </c>
      <c r="AH419" s="1" t="s">
        <v>1635</v>
      </c>
    </row>
    <row r="420" spans="1:34">
      <c r="A420" s="1" t="s">
        <v>1639</v>
      </c>
      <c r="B420" s="1" t="s">
        <v>1640</v>
      </c>
      <c r="C420" s="1" t="s">
        <v>7</v>
      </c>
      <c r="D420" s="1" t="s">
        <v>1490</v>
      </c>
      <c r="E420" s="1"/>
      <c r="F420" s="3">
        <f t="shared" si="90"/>
        <v>214</v>
      </c>
      <c r="G420" s="3">
        <f t="shared" si="103"/>
        <v>0</v>
      </c>
      <c r="H420" s="29">
        <v>8</v>
      </c>
      <c r="I420" s="30">
        <f t="shared" si="91"/>
        <v>0</v>
      </c>
      <c r="J420" s="29">
        <v>40</v>
      </c>
      <c r="K420" s="30">
        <f t="shared" si="92"/>
        <v>0</v>
      </c>
      <c r="L420" s="33">
        <v>100</v>
      </c>
      <c r="M420" s="30">
        <f t="shared" si="93"/>
        <v>0</v>
      </c>
      <c r="N420" s="29">
        <v>55</v>
      </c>
      <c r="O420" s="10">
        <f t="shared" si="104"/>
        <v>0</v>
      </c>
      <c r="P420" s="42">
        <v>0</v>
      </c>
      <c r="Q420" s="30">
        <f t="shared" si="94"/>
        <v>0</v>
      </c>
      <c r="R420" s="42">
        <v>0</v>
      </c>
      <c r="S420" s="47">
        <f t="shared" si="95"/>
        <v>0</v>
      </c>
      <c r="T420" s="42">
        <v>1</v>
      </c>
      <c r="U420" s="30">
        <f t="shared" si="96"/>
        <v>0</v>
      </c>
      <c r="V420" s="42">
        <v>0</v>
      </c>
      <c r="W420" s="30">
        <f t="shared" si="97"/>
        <v>0</v>
      </c>
      <c r="X420" s="42">
        <v>0</v>
      </c>
      <c r="Y420" s="30">
        <f t="shared" si="98"/>
        <v>0</v>
      </c>
      <c r="Z420" s="42">
        <v>4</v>
      </c>
      <c r="AA420" s="30">
        <f t="shared" si="99"/>
        <v>0</v>
      </c>
      <c r="AB420" s="48">
        <v>0</v>
      </c>
      <c r="AC420" s="30">
        <f t="shared" si="100"/>
        <v>0</v>
      </c>
      <c r="AD420" s="29">
        <v>0</v>
      </c>
      <c r="AE420" s="30">
        <f t="shared" si="101"/>
        <v>0</v>
      </c>
      <c r="AF420" s="49">
        <v>6</v>
      </c>
      <c r="AG420" s="30">
        <f t="shared" si="102"/>
        <v>0</v>
      </c>
      <c r="AH420" s="1" t="s">
        <v>1641</v>
      </c>
    </row>
    <row r="421" spans="1:34">
      <c r="A421" s="1" t="s">
        <v>1649</v>
      </c>
      <c r="B421" s="1" t="s">
        <v>1650</v>
      </c>
      <c r="C421" s="1" t="s">
        <v>7</v>
      </c>
      <c r="D421" s="1" t="s">
        <v>204</v>
      </c>
      <c r="E421" s="1"/>
      <c r="F421" s="3">
        <f t="shared" si="90"/>
        <v>54</v>
      </c>
      <c r="G421" s="3">
        <f t="shared" si="103"/>
        <v>0</v>
      </c>
      <c r="H421" s="29">
        <v>0</v>
      </c>
      <c r="I421" s="30">
        <f t="shared" si="91"/>
        <v>0</v>
      </c>
      <c r="J421" s="29">
        <v>0</v>
      </c>
      <c r="K421" s="30">
        <f t="shared" si="92"/>
        <v>0</v>
      </c>
      <c r="L421" s="33">
        <v>1</v>
      </c>
      <c r="M421" s="30">
        <f t="shared" si="93"/>
        <v>0</v>
      </c>
      <c r="N421" s="29">
        <v>23</v>
      </c>
      <c r="O421" s="10">
        <f t="shared" si="104"/>
        <v>0</v>
      </c>
      <c r="P421" s="42">
        <v>20</v>
      </c>
      <c r="Q421" s="30">
        <f t="shared" si="94"/>
        <v>0</v>
      </c>
      <c r="R421" s="42">
        <v>0</v>
      </c>
      <c r="S421" s="47">
        <f t="shared" si="95"/>
        <v>0</v>
      </c>
      <c r="T421" s="42">
        <v>0</v>
      </c>
      <c r="U421" s="30">
        <f t="shared" si="96"/>
        <v>0</v>
      </c>
      <c r="V421" s="42">
        <v>0</v>
      </c>
      <c r="W421" s="30">
        <f t="shared" si="97"/>
        <v>0</v>
      </c>
      <c r="X421" s="42">
        <v>10</v>
      </c>
      <c r="Y421" s="30">
        <f t="shared" si="98"/>
        <v>0</v>
      </c>
      <c r="Z421" s="42">
        <v>0</v>
      </c>
      <c r="AA421" s="30">
        <f t="shared" si="99"/>
        <v>0</v>
      </c>
      <c r="AB421" s="48">
        <v>0</v>
      </c>
      <c r="AC421" s="30">
        <f t="shared" si="100"/>
        <v>0</v>
      </c>
      <c r="AD421" s="29">
        <v>0</v>
      </c>
      <c r="AE421" s="30">
        <f t="shared" si="101"/>
        <v>0</v>
      </c>
      <c r="AF421" s="51">
        <v>0</v>
      </c>
      <c r="AG421" s="30">
        <f t="shared" si="102"/>
        <v>0</v>
      </c>
      <c r="AH421" s="1" t="s">
        <v>1651</v>
      </c>
    </row>
    <row r="422" spans="1:34">
      <c r="A422" s="1" t="s">
        <v>1655</v>
      </c>
      <c r="B422" s="1" t="s">
        <v>1656</v>
      </c>
      <c r="C422" s="1" t="s">
        <v>7</v>
      </c>
      <c r="D422" s="1" t="s">
        <v>601</v>
      </c>
      <c r="E422" s="1"/>
      <c r="F422" s="3">
        <f t="shared" si="90"/>
        <v>237</v>
      </c>
      <c r="G422" s="3">
        <f t="shared" si="103"/>
        <v>0</v>
      </c>
      <c r="H422" s="29">
        <v>8</v>
      </c>
      <c r="I422" s="30">
        <f t="shared" si="91"/>
        <v>0</v>
      </c>
      <c r="J422" s="29">
        <v>41</v>
      </c>
      <c r="K422" s="30">
        <f t="shared" si="92"/>
        <v>0</v>
      </c>
      <c r="L422" s="33">
        <v>70</v>
      </c>
      <c r="M422" s="30">
        <f t="shared" si="93"/>
        <v>0</v>
      </c>
      <c r="N422" s="29">
        <v>2</v>
      </c>
      <c r="O422" s="10">
        <f t="shared" si="104"/>
        <v>0</v>
      </c>
      <c r="P422" s="42">
        <v>0</v>
      </c>
      <c r="Q422" s="30">
        <f t="shared" si="94"/>
        <v>0</v>
      </c>
      <c r="R422" s="42">
        <v>100</v>
      </c>
      <c r="S422" s="47">
        <f t="shared" si="95"/>
        <v>0</v>
      </c>
      <c r="T422" s="42">
        <v>0</v>
      </c>
      <c r="U422" s="30">
        <f t="shared" si="96"/>
        <v>0</v>
      </c>
      <c r="V422" s="42">
        <v>0</v>
      </c>
      <c r="W422" s="30">
        <f t="shared" si="97"/>
        <v>0</v>
      </c>
      <c r="X422" s="42">
        <v>10</v>
      </c>
      <c r="Y422" s="30">
        <f t="shared" si="98"/>
        <v>0</v>
      </c>
      <c r="Z422" s="42">
        <v>0</v>
      </c>
      <c r="AA422" s="30">
        <f t="shared" si="99"/>
        <v>0</v>
      </c>
      <c r="AB422" s="48">
        <v>0</v>
      </c>
      <c r="AC422" s="30">
        <f t="shared" si="100"/>
        <v>0</v>
      </c>
      <c r="AD422" s="29">
        <v>0</v>
      </c>
      <c r="AE422" s="30">
        <f t="shared" si="101"/>
        <v>0</v>
      </c>
      <c r="AF422" s="49">
        <v>6</v>
      </c>
      <c r="AG422" s="30">
        <f t="shared" si="102"/>
        <v>0</v>
      </c>
      <c r="AH422" s="1" t="s">
        <v>1657</v>
      </c>
    </row>
    <row r="423" spans="1:34">
      <c r="A423" s="1" t="s">
        <v>1686</v>
      </c>
      <c r="B423" s="1" t="s">
        <v>1687</v>
      </c>
      <c r="C423" s="1" t="s">
        <v>7</v>
      </c>
      <c r="D423" s="1" t="s">
        <v>1583</v>
      </c>
      <c r="E423" s="1"/>
      <c r="F423" s="3">
        <f t="shared" si="90"/>
        <v>61</v>
      </c>
      <c r="G423" s="3">
        <f t="shared" si="103"/>
        <v>0</v>
      </c>
      <c r="H423" s="29">
        <v>3</v>
      </c>
      <c r="I423" s="30">
        <f t="shared" si="91"/>
        <v>0</v>
      </c>
      <c r="J423" s="29">
        <v>14</v>
      </c>
      <c r="K423" s="30">
        <f t="shared" si="92"/>
        <v>0</v>
      </c>
      <c r="L423" s="33">
        <v>36</v>
      </c>
      <c r="M423" s="30">
        <f t="shared" si="93"/>
        <v>0</v>
      </c>
      <c r="N423" s="29">
        <v>5</v>
      </c>
      <c r="O423" s="10">
        <f t="shared" si="104"/>
        <v>0</v>
      </c>
      <c r="P423" s="42">
        <v>0</v>
      </c>
      <c r="Q423" s="30">
        <f t="shared" si="94"/>
        <v>0</v>
      </c>
      <c r="R423" s="42">
        <v>0</v>
      </c>
      <c r="S423" s="47">
        <f t="shared" si="95"/>
        <v>0</v>
      </c>
      <c r="T423" s="42">
        <v>0</v>
      </c>
      <c r="U423" s="30">
        <f t="shared" si="96"/>
        <v>0</v>
      </c>
      <c r="V423" s="42">
        <v>1</v>
      </c>
      <c r="W423" s="30">
        <f t="shared" si="97"/>
        <v>0</v>
      </c>
      <c r="X423" s="42">
        <v>0</v>
      </c>
      <c r="Y423" s="30">
        <f t="shared" si="98"/>
        <v>0</v>
      </c>
      <c r="Z423" s="42">
        <v>0</v>
      </c>
      <c r="AA423" s="30">
        <f t="shared" si="99"/>
        <v>0</v>
      </c>
      <c r="AB423" s="48">
        <v>0</v>
      </c>
      <c r="AC423" s="30">
        <f t="shared" si="100"/>
        <v>0</v>
      </c>
      <c r="AD423" s="29">
        <v>0</v>
      </c>
      <c r="AE423" s="30">
        <f t="shared" si="101"/>
        <v>0</v>
      </c>
      <c r="AF423" s="49">
        <v>2</v>
      </c>
      <c r="AG423" s="30">
        <f t="shared" si="102"/>
        <v>0</v>
      </c>
      <c r="AH423" s="1" t="s">
        <v>1688</v>
      </c>
    </row>
    <row r="424" spans="1:34">
      <c r="A424" s="1" t="s">
        <v>1689</v>
      </c>
      <c r="B424" s="1" t="s">
        <v>1690</v>
      </c>
      <c r="C424" s="1" t="s">
        <v>7</v>
      </c>
      <c r="D424" s="1" t="s">
        <v>12</v>
      </c>
      <c r="E424" s="1"/>
      <c r="F424" s="3">
        <f t="shared" si="90"/>
        <v>384</v>
      </c>
      <c r="G424" s="3">
        <f t="shared" si="103"/>
        <v>0</v>
      </c>
      <c r="H424" s="29">
        <v>30</v>
      </c>
      <c r="I424" s="30">
        <f t="shared" si="91"/>
        <v>0</v>
      </c>
      <c r="J424" s="29">
        <v>173</v>
      </c>
      <c r="K424" s="30">
        <f t="shared" si="92"/>
        <v>0</v>
      </c>
      <c r="L424" s="33">
        <v>1</v>
      </c>
      <c r="M424" s="30">
        <f t="shared" si="93"/>
        <v>0</v>
      </c>
      <c r="N424" s="29">
        <v>10</v>
      </c>
      <c r="O424" s="10">
        <f t="shared" si="104"/>
        <v>0</v>
      </c>
      <c r="P424" s="42">
        <v>40</v>
      </c>
      <c r="Q424" s="30">
        <f t="shared" si="94"/>
        <v>0</v>
      </c>
      <c r="R424" s="42">
        <v>100</v>
      </c>
      <c r="S424" s="47">
        <f t="shared" si="95"/>
        <v>0</v>
      </c>
      <c r="T424" s="42">
        <v>0</v>
      </c>
      <c r="U424" s="30">
        <f t="shared" si="96"/>
        <v>0</v>
      </c>
      <c r="V424" s="42">
        <v>0</v>
      </c>
      <c r="W424" s="30">
        <f t="shared" si="97"/>
        <v>0</v>
      </c>
      <c r="X424" s="42">
        <v>0</v>
      </c>
      <c r="Y424" s="30">
        <f t="shared" si="98"/>
        <v>0</v>
      </c>
      <c r="Z424" s="42">
        <v>4</v>
      </c>
      <c r="AA424" s="30">
        <f t="shared" si="99"/>
        <v>0</v>
      </c>
      <c r="AB424" s="48">
        <v>0</v>
      </c>
      <c r="AC424" s="30">
        <f t="shared" si="100"/>
        <v>0</v>
      </c>
      <c r="AD424" s="29">
        <v>0</v>
      </c>
      <c r="AE424" s="30">
        <f t="shared" si="101"/>
        <v>0</v>
      </c>
      <c r="AF424" s="49">
        <v>26</v>
      </c>
      <c r="AG424" s="30">
        <f t="shared" si="102"/>
        <v>0</v>
      </c>
      <c r="AH424" s="1" t="s">
        <v>1691</v>
      </c>
    </row>
    <row r="425" spans="1:34">
      <c r="A425" s="1" t="s">
        <v>1692</v>
      </c>
      <c r="B425" s="1" t="s">
        <v>1693</v>
      </c>
      <c r="C425" s="1" t="s">
        <v>7</v>
      </c>
      <c r="D425" s="1" t="s">
        <v>12</v>
      </c>
      <c r="E425" s="1"/>
      <c r="F425" s="3">
        <f t="shared" si="90"/>
        <v>102</v>
      </c>
      <c r="G425" s="3">
        <f t="shared" si="103"/>
        <v>0</v>
      </c>
      <c r="H425" s="29">
        <v>3</v>
      </c>
      <c r="I425" s="30">
        <f t="shared" si="91"/>
        <v>0</v>
      </c>
      <c r="J425" s="29">
        <v>14</v>
      </c>
      <c r="K425" s="30">
        <f t="shared" si="92"/>
        <v>0</v>
      </c>
      <c r="L425" s="33">
        <v>20</v>
      </c>
      <c r="M425" s="30">
        <f t="shared" si="93"/>
        <v>0</v>
      </c>
      <c r="N425" s="29">
        <v>17</v>
      </c>
      <c r="O425" s="10">
        <f t="shared" si="104"/>
        <v>0</v>
      </c>
      <c r="P425" s="42">
        <v>30</v>
      </c>
      <c r="Q425" s="30">
        <f t="shared" si="94"/>
        <v>0</v>
      </c>
      <c r="R425" s="42">
        <v>0</v>
      </c>
      <c r="S425" s="47">
        <f t="shared" si="95"/>
        <v>0</v>
      </c>
      <c r="T425" s="42">
        <v>0</v>
      </c>
      <c r="U425" s="30">
        <f t="shared" si="96"/>
        <v>0</v>
      </c>
      <c r="V425" s="42">
        <v>0</v>
      </c>
      <c r="W425" s="30">
        <f t="shared" si="97"/>
        <v>0</v>
      </c>
      <c r="X425" s="42">
        <v>0</v>
      </c>
      <c r="Y425" s="30">
        <f t="shared" si="98"/>
        <v>0</v>
      </c>
      <c r="Z425" s="42">
        <v>16</v>
      </c>
      <c r="AA425" s="30">
        <f t="shared" si="99"/>
        <v>0</v>
      </c>
      <c r="AB425" s="48">
        <v>0</v>
      </c>
      <c r="AC425" s="30">
        <f t="shared" si="100"/>
        <v>0</v>
      </c>
      <c r="AD425" s="29">
        <v>0</v>
      </c>
      <c r="AE425" s="30">
        <f t="shared" si="101"/>
        <v>0</v>
      </c>
      <c r="AF425" s="49">
        <v>2</v>
      </c>
      <c r="AG425" s="30">
        <f t="shared" si="102"/>
        <v>0</v>
      </c>
      <c r="AH425" s="1" t="s">
        <v>1694</v>
      </c>
    </row>
    <row r="426" spans="1:34">
      <c r="A426" s="1" t="s">
        <v>1695</v>
      </c>
      <c r="B426" s="1" t="s">
        <v>1696</v>
      </c>
      <c r="C426" s="1" t="s">
        <v>7</v>
      </c>
      <c r="D426" s="1" t="s">
        <v>12</v>
      </c>
      <c r="E426" s="1"/>
      <c r="F426" s="3">
        <f t="shared" si="90"/>
        <v>70</v>
      </c>
      <c r="G426" s="3">
        <f t="shared" si="103"/>
        <v>0</v>
      </c>
      <c r="H426" s="29">
        <v>2</v>
      </c>
      <c r="I426" s="30">
        <f t="shared" si="91"/>
        <v>0</v>
      </c>
      <c r="J426" s="29">
        <v>12</v>
      </c>
      <c r="K426" s="30">
        <f t="shared" si="92"/>
        <v>0</v>
      </c>
      <c r="L426" s="33">
        <v>24</v>
      </c>
      <c r="M426" s="30">
        <f t="shared" si="93"/>
        <v>0</v>
      </c>
      <c r="N426" s="29">
        <v>0</v>
      </c>
      <c r="O426" s="10">
        <f t="shared" si="104"/>
        <v>0</v>
      </c>
      <c r="P426" s="42">
        <v>30</v>
      </c>
      <c r="Q426" s="30">
        <f t="shared" si="94"/>
        <v>0</v>
      </c>
      <c r="R426" s="42">
        <v>0</v>
      </c>
      <c r="S426" s="47">
        <f t="shared" si="95"/>
        <v>0</v>
      </c>
      <c r="T426" s="42">
        <v>0</v>
      </c>
      <c r="U426" s="30">
        <f t="shared" si="96"/>
        <v>0</v>
      </c>
      <c r="V426" s="42">
        <v>0</v>
      </c>
      <c r="W426" s="30">
        <f t="shared" si="97"/>
        <v>0</v>
      </c>
      <c r="X426" s="42">
        <v>0</v>
      </c>
      <c r="Y426" s="30">
        <f t="shared" si="98"/>
        <v>0</v>
      </c>
      <c r="Z426" s="42">
        <v>0</v>
      </c>
      <c r="AA426" s="30">
        <f t="shared" si="99"/>
        <v>0</v>
      </c>
      <c r="AB426" s="48">
        <v>0</v>
      </c>
      <c r="AC426" s="30">
        <f t="shared" si="100"/>
        <v>0</v>
      </c>
      <c r="AD426" s="29">
        <v>0</v>
      </c>
      <c r="AE426" s="30">
        <f t="shared" si="101"/>
        <v>0</v>
      </c>
      <c r="AF426" s="49">
        <v>2</v>
      </c>
      <c r="AG426" s="30">
        <f t="shared" si="102"/>
        <v>0</v>
      </c>
      <c r="AH426" s="1" t="s">
        <v>1697</v>
      </c>
    </row>
    <row r="427" spans="1:34">
      <c r="A427" s="1" t="s">
        <v>1698</v>
      </c>
      <c r="B427" s="1" t="s">
        <v>1699</v>
      </c>
      <c r="C427" s="1" t="s">
        <v>7</v>
      </c>
      <c r="D427" s="1" t="s">
        <v>12</v>
      </c>
      <c r="E427" s="1"/>
      <c r="F427" s="3">
        <f t="shared" si="90"/>
        <v>103</v>
      </c>
      <c r="G427" s="3">
        <f t="shared" si="103"/>
        <v>0</v>
      </c>
      <c r="H427" s="29">
        <v>5</v>
      </c>
      <c r="I427" s="30">
        <f t="shared" si="91"/>
        <v>0</v>
      </c>
      <c r="J427" s="29">
        <v>26</v>
      </c>
      <c r="K427" s="30">
        <f t="shared" si="92"/>
        <v>0</v>
      </c>
      <c r="L427" s="33">
        <v>24</v>
      </c>
      <c r="M427" s="30">
        <f t="shared" si="93"/>
        <v>0</v>
      </c>
      <c r="N427" s="29">
        <v>10</v>
      </c>
      <c r="O427" s="10">
        <f t="shared" si="104"/>
        <v>0</v>
      </c>
      <c r="P427" s="42">
        <v>10</v>
      </c>
      <c r="Q427" s="30">
        <f t="shared" si="94"/>
        <v>0</v>
      </c>
      <c r="R427" s="42">
        <v>0</v>
      </c>
      <c r="S427" s="47">
        <f t="shared" si="95"/>
        <v>0</v>
      </c>
      <c r="T427" s="42">
        <v>8</v>
      </c>
      <c r="U427" s="30">
        <f t="shared" si="96"/>
        <v>0</v>
      </c>
      <c r="V427" s="42">
        <v>0</v>
      </c>
      <c r="W427" s="30">
        <f t="shared" si="97"/>
        <v>0</v>
      </c>
      <c r="X427" s="42">
        <v>0</v>
      </c>
      <c r="Y427" s="30">
        <f t="shared" si="98"/>
        <v>0</v>
      </c>
      <c r="Z427" s="42">
        <v>1</v>
      </c>
      <c r="AA427" s="30">
        <f t="shared" si="99"/>
        <v>0</v>
      </c>
      <c r="AB427" s="48">
        <v>5</v>
      </c>
      <c r="AC427" s="30">
        <f t="shared" si="100"/>
        <v>0</v>
      </c>
      <c r="AD427" s="33">
        <v>10</v>
      </c>
      <c r="AE427" s="30">
        <f t="shared" si="101"/>
        <v>0</v>
      </c>
      <c r="AF427" s="49">
        <v>4</v>
      </c>
      <c r="AG427" s="30">
        <f t="shared" si="102"/>
        <v>0</v>
      </c>
      <c r="AH427" s="1" t="s">
        <v>1700</v>
      </c>
    </row>
    <row r="428" spans="1:34">
      <c r="A428" s="1" t="s">
        <v>1701</v>
      </c>
      <c r="B428" s="1" t="s">
        <v>1702</v>
      </c>
      <c r="C428" s="1" t="s">
        <v>7</v>
      </c>
      <c r="D428" s="1" t="s">
        <v>12</v>
      </c>
      <c r="E428" s="1"/>
      <c r="F428" s="3">
        <f t="shared" si="90"/>
        <v>57</v>
      </c>
      <c r="G428" s="3">
        <f t="shared" si="103"/>
        <v>0</v>
      </c>
      <c r="H428" s="29">
        <v>4</v>
      </c>
      <c r="I428" s="30">
        <f t="shared" si="91"/>
        <v>0</v>
      </c>
      <c r="J428" s="29">
        <v>20</v>
      </c>
      <c r="K428" s="30">
        <f t="shared" si="92"/>
        <v>0</v>
      </c>
      <c r="L428" s="33">
        <v>20</v>
      </c>
      <c r="M428" s="30">
        <f t="shared" si="93"/>
        <v>0</v>
      </c>
      <c r="N428" s="29">
        <v>10</v>
      </c>
      <c r="O428" s="10">
        <f t="shared" si="104"/>
        <v>0</v>
      </c>
      <c r="P428" s="42">
        <v>0</v>
      </c>
      <c r="Q428" s="30">
        <f t="shared" si="94"/>
        <v>0</v>
      </c>
      <c r="R428" s="42">
        <v>0</v>
      </c>
      <c r="S428" s="47">
        <f t="shared" si="95"/>
        <v>0</v>
      </c>
      <c r="T428" s="42">
        <v>0</v>
      </c>
      <c r="U428" s="30">
        <f t="shared" si="96"/>
        <v>0</v>
      </c>
      <c r="V428" s="42">
        <v>0</v>
      </c>
      <c r="W428" s="30">
        <f t="shared" si="97"/>
        <v>0</v>
      </c>
      <c r="X428" s="42">
        <v>0</v>
      </c>
      <c r="Y428" s="30">
        <f t="shared" si="98"/>
        <v>0</v>
      </c>
      <c r="Z428" s="42">
        <v>0</v>
      </c>
      <c r="AA428" s="30">
        <f t="shared" si="99"/>
        <v>0</v>
      </c>
      <c r="AB428" s="48">
        <v>0</v>
      </c>
      <c r="AC428" s="30">
        <f t="shared" si="100"/>
        <v>0</v>
      </c>
      <c r="AD428" s="29">
        <v>0</v>
      </c>
      <c r="AE428" s="30">
        <f t="shared" si="101"/>
        <v>0</v>
      </c>
      <c r="AF428" s="49">
        <v>3</v>
      </c>
      <c r="AG428" s="30">
        <f t="shared" si="102"/>
        <v>0</v>
      </c>
      <c r="AH428" s="1" t="s">
        <v>1703</v>
      </c>
    </row>
    <row r="429" spans="1:34">
      <c r="A429" s="1" t="s">
        <v>1704</v>
      </c>
      <c r="B429" s="1" t="s">
        <v>1705</v>
      </c>
      <c r="C429" s="1" t="s">
        <v>7</v>
      </c>
      <c r="D429" s="1" t="s">
        <v>12</v>
      </c>
      <c r="E429" s="1"/>
      <c r="F429" s="3">
        <f t="shared" si="90"/>
        <v>177</v>
      </c>
      <c r="G429" s="3">
        <f t="shared" si="103"/>
        <v>0</v>
      </c>
      <c r="H429" s="29">
        <v>4</v>
      </c>
      <c r="I429" s="30">
        <f t="shared" si="91"/>
        <v>0</v>
      </c>
      <c r="J429" s="29">
        <v>25</v>
      </c>
      <c r="K429" s="30">
        <f t="shared" si="92"/>
        <v>0</v>
      </c>
      <c r="L429" s="33">
        <v>1</v>
      </c>
      <c r="M429" s="30">
        <f t="shared" si="93"/>
        <v>0</v>
      </c>
      <c r="N429" s="29">
        <v>10</v>
      </c>
      <c r="O429" s="10">
        <f t="shared" si="104"/>
        <v>0</v>
      </c>
      <c r="P429" s="42">
        <v>15</v>
      </c>
      <c r="Q429" s="30">
        <f t="shared" si="94"/>
        <v>0</v>
      </c>
      <c r="R429" s="42">
        <v>100</v>
      </c>
      <c r="S429" s="47">
        <f t="shared" si="95"/>
        <v>0</v>
      </c>
      <c r="T429" s="42">
        <v>0</v>
      </c>
      <c r="U429" s="30">
        <f t="shared" si="96"/>
        <v>0</v>
      </c>
      <c r="V429" s="42">
        <v>0</v>
      </c>
      <c r="W429" s="30">
        <f t="shared" si="97"/>
        <v>0</v>
      </c>
      <c r="X429" s="42">
        <v>6</v>
      </c>
      <c r="Y429" s="30">
        <f t="shared" si="98"/>
        <v>0</v>
      </c>
      <c r="Z429" s="42">
        <v>2</v>
      </c>
      <c r="AA429" s="30">
        <f t="shared" si="99"/>
        <v>0</v>
      </c>
      <c r="AB429" s="48">
        <v>0</v>
      </c>
      <c r="AC429" s="30">
        <f t="shared" si="100"/>
        <v>0</v>
      </c>
      <c r="AD429" s="33">
        <v>10</v>
      </c>
      <c r="AE429" s="30">
        <f t="shared" si="101"/>
        <v>0</v>
      </c>
      <c r="AF429" s="49">
        <v>4</v>
      </c>
      <c r="AG429" s="30">
        <f t="shared" si="102"/>
        <v>0</v>
      </c>
      <c r="AH429" s="1" t="s">
        <v>1706</v>
      </c>
    </row>
    <row r="430" spans="1:34">
      <c r="A430" s="1" t="s">
        <v>1707</v>
      </c>
      <c r="B430" s="1" t="s">
        <v>1708</v>
      </c>
      <c r="C430" s="1" t="s">
        <v>7</v>
      </c>
      <c r="D430" s="1" t="s">
        <v>12</v>
      </c>
      <c r="E430" s="1"/>
      <c r="F430" s="3">
        <f t="shared" si="90"/>
        <v>215</v>
      </c>
      <c r="G430" s="3">
        <f t="shared" si="103"/>
        <v>0</v>
      </c>
      <c r="H430" s="29">
        <v>10</v>
      </c>
      <c r="I430" s="30">
        <f t="shared" si="91"/>
        <v>0</v>
      </c>
      <c r="J430" s="29">
        <v>60</v>
      </c>
      <c r="K430" s="30">
        <f t="shared" si="92"/>
        <v>0</v>
      </c>
      <c r="L430" s="33">
        <v>28</v>
      </c>
      <c r="M430" s="30">
        <f t="shared" si="93"/>
        <v>0</v>
      </c>
      <c r="N430" s="29">
        <v>8</v>
      </c>
      <c r="O430" s="10">
        <f t="shared" si="104"/>
        <v>0</v>
      </c>
      <c r="P430" s="42">
        <v>0</v>
      </c>
      <c r="Q430" s="30">
        <f t="shared" si="94"/>
        <v>0</v>
      </c>
      <c r="R430" s="42">
        <v>100</v>
      </c>
      <c r="S430" s="47">
        <f t="shared" si="95"/>
        <v>0</v>
      </c>
      <c r="T430" s="42">
        <v>0</v>
      </c>
      <c r="U430" s="30">
        <f t="shared" si="96"/>
        <v>0</v>
      </c>
      <c r="V430" s="42">
        <v>0</v>
      </c>
      <c r="W430" s="30">
        <f t="shared" si="97"/>
        <v>0</v>
      </c>
      <c r="X430" s="42">
        <v>0</v>
      </c>
      <c r="Y430" s="30">
        <f t="shared" si="98"/>
        <v>0</v>
      </c>
      <c r="Z430" s="42">
        <v>0</v>
      </c>
      <c r="AA430" s="30">
        <f t="shared" si="99"/>
        <v>0</v>
      </c>
      <c r="AB430" s="48">
        <v>0</v>
      </c>
      <c r="AC430" s="30">
        <f t="shared" si="100"/>
        <v>0</v>
      </c>
      <c r="AD430" s="29">
        <v>0</v>
      </c>
      <c r="AE430" s="30">
        <f t="shared" si="101"/>
        <v>0</v>
      </c>
      <c r="AF430" s="49">
        <v>9</v>
      </c>
      <c r="AG430" s="30">
        <f t="shared" si="102"/>
        <v>0</v>
      </c>
      <c r="AH430" s="1" t="s">
        <v>1709</v>
      </c>
    </row>
    <row r="431" spans="1:34">
      <c r="A431" s="1" t="s">
        <v>1710</v>
      </c>
      <c r="B431" s="1" t="s">
        <v>1711</v>
      </c>
      <c r="C431" s="1" t="s">
        <v>7</v>
      </c>
      <c r="D431" s="1" t="s">
        <v>12</v>
      </c>
      <c r="E431" s="1"/>
      <c r="F431" s="3">
        <f t="shared" si="90"/>
        <v>271</v>
      </c>
      <c r="G431" s="3">
        <f t="shared" si="103"/>
        <v>0</v>
      </c>
      <c r="H431" s="29">
        <v>17</v>
      </c>
      <c r="I431" s="30">
        <f t="shared" si="91"/>
        <v>0</v>
      </c>
      <c r="J431" s="29">
        <v>92</v>
      </c>
      <c r="K431" s="30">
        <f t="shared" si="92"/>
        <v>0</v>
      </c>
      <c r="L431" s="33">
        <v>36</v>
      </c>
      <c r="M431" s="30">
        <f t="shared" si="93"/>
        <v>0</v>
      </c>
      <c r="N431" s="29">
        <v>5</v>
      </c>
      <c r="O431" s="10">
        <f t="shared" si="104"/>
        <v>0</v>
      </c>
      <c r="P431" s="42">
        <v>0</v>
      </c>
      <c r="Q431" s="30">
        <f t="shared" si="94"/>
        <v>0</v>
      </c>
      <c r="R431" s="42">
        <v>100</v>
      </c>
      <c r="S431" s="47">
        <f t="shared" si="95"/>
        <v>0</v>
      </c>
      <c r="T431" s="42">
        <v>7</v>
      </c>
      <c r="U431" s="30">
        <f t="shared" si="96"/>
        <v>0</v>
      </c>
      <c r="V431" s="42">
        <v>0</v>
      </c>
      <c r="W431" s="30">
        <f t="shared" si="97"/>
        <v>0</v>
      </c>
      <c r="X431" s="42">
        <v>0</v>
      </c>
      <c r="Y431" s="30">
        <f t="shared" si="98"/>
        <v>0</v>
      </c>
      <c r="Z431" s="42">
        <v>0</v>
      </c>
      <c r="AA431" s="30">
        <f t="shared" si="99"/>
        <v>0</v>
      </c>
      <c r="AB431" s="48">
        <v>0</v>
      </c>
      <c r="AC431" s="30">
        <f t="shared" si="100"/>
        <v>0</v>
      </c>
      <c r="AD431" s="29">
        <v>0</v>
      </c>
      <c r="AE431" s="30">
        <f t="shared" si="101"/>
        <v>0</v>
      </c>
      <c r="AF431" s="49">
        <v>14</v>
      </c>
      <c r="AG431" s="30">
        <f t="shared" si="102"/>
        <v>0</v>
      </c>
      <c r="AH431" s="1" t="s">
        <v>1712</v>
      </c>
    </row>
    <row r="432" spans="1:34">
      <c r="A432" s="1" t="s">
        <v>1713</v>
      </c>
      <c r="B432" s="1" t="s">
        <v>1714</v>
      </c>
      <c r="C432" s="1" t="s">
        <v>7</v>
      </c>
      <c r="D432" s="1" t="s">
        <v>12</v>
      </c>
      <c r="E432" s="1"/>
      <c r="F432" s="3">
        <f t="shared" si="90"/>
        <v>41</v>
      </c>
      <c r="G432" s="3">
        <f t="shared" si="103"/>
        <v>0</v>
      </c>
      <c r="H432" s="29">
        <v>3</v>
      </c>
      <c r="I432" s="30">
        <f t="shared" si="91"/>
        <v>0</v>
      </c>
      <c r="J432" s="29">
        <v>14</v>
      </c>
      <c r="K432" s="30">
        <f t="shared" si="92"/>
        <v>0</v>
      </c>
      <c r="L432" s="33">
        <v>22</v>
      </c>
      <c r="M432" s="30">
        <f t="shared" si="93"/>
        <v>0</v>
      </c>
      <c r="N432" s="29">
        <v>0</v>
      </c>
      <c r="O432" s="10">
        <f t="shared" si="104"/>
        <v>0</v>
      </c>
      <c r="P432" s="42">
        <v>0</v>
      </c>
      <c r="Q432" s="30">
        <f t="shared" si="94"/>
        <v>0</v>
      </c>
      <c r="R432" s="42">
        <v>0</v>
      </c>
      <c r="S432" s="47">
        <f t="shared" si="95"/>
        <v>0</v>
      </c>
      <c r="T432" s="42">
        <v>0</v>
      </c>
      <c r="U432" s="30">
        <f t="shared" si="96"/>
        <v>0</v>
      </c>
      <c r="V432" s="42">
        <v>0</v>
      </c>
      <c r="W432" s="30">
        <f t="shared" si="97"/>
        <v>0</v>
      </c>
      <c r="X432" s="42">
        <v>0</v>
      </c>
      <c r="Y432" s="30">
        <f t="shared" si="98"/>
        <v>0</v>
      </c>
      <c r="Z432" s="42">
        <v>0</v>
      </c>
      <c r="AA432" s="30">
        <f t="shared" si="99"/>
        <v>0</v>
      </c>
      <c r="AB432" s="48">
        <v>0</v>
      </c>
      <c r="AC432" s="30">
        <f t="shared" si="100"/>
        <v>0</v>
      </c>
      <c r="AD432" s="29">
        <v>0</v>
      </c>
      <c r="AE432" s="30">
        <f t="shared" si="101"/>
        <v>0</v>
      </c>
      <c r="AF432" s="49">
        <v>2</v>
      </c>
      <c r="AG432" s="30">
        <f t="shared" si="102"/>
        <v>0</v>
      </c>
      <c r="AH432" s="1" t="s">
        <v>1715</v>
      </c>
    </row>
    <row r="433" spans="1:34">
      <c r="A433" s="1" t="s">
        <v>1716</v>
      </c>
      <c r="B433" s="1" t="s">
        <v>1717</v>
      </c>
      <c r="C433" s="1" t="s">
        <v>7</v>
      </c>
      <c r="D433" s="1" t="s">
        <v>12</v>
      </c>
      <c r="E433" s="1"/>
      <c r="F433" s="3">
        <f t="shared" si="90"/>
        <v>128</v>
      </c>
      <c r="G433" s="3">
        <f t="shared" si="103"/>
        <v>0</v>
      </c>
      <c r="H433" s="29">
        <v>9</v>
      </c>
      <c r="I433" s="30">
        <f t="shared" si="91"/>
        <v>0</v>
      </c>
      <c r="J433" s="29">
        <v>48</v>
      </c>
      <c r="K433" s="30">
        <f t="shared" si="92"/>
        <v>0</v>
      </c>
      <c r="L433" s="33">
        <v>50</v>
      </c>
      <c r="M433" s="30">
        <f t="shared" si="93"/>
        <v>0</v>
      </c>
      <c r="N433" s="29">
        <v>10</v>
      </c>
      <c r="O433" s="10">
        <f t="shared" si="104"/>
        <v>0</v>
      </c>
      <c r="P433" s="42">
        <v>0</v>
      </c>
      <c r="Q433" s="30">
        <f t="shared" si="94"/>
        <v>0</v>
      </c>
      <c r="R433" s="42">
        <v>0</v>
      </c>
      <c r="S433" s="47">
        <f t="shared" si="95"/>
        <v>0</v>
      </c>
      <c r="T433" s="42">
        <v>0</v>
      </c>
      <c r="U433" s="30">
        <f t="shared" si="96"/>
        <v>0</v>
      </c>
      <c r="V433" s="42">
        <v>0</v>
      </c>
      <c r="W433" s="30">
        <f t="shared" si="97"/>
        <v>0</v>
      </c>
      <c r="X433" s="42">
        <v>4</v>
      </c>
      <c r="Y433" s="30">
        <f t="shared" si="98"/>
        <v>0</v>
      </c>
      <c r="Z433" s="42">
        <v>0</v>
      </c>
      <c r="AA433" s="30">
        <f t="shared" si="99"/>
        <v>0</v>
      </c>
      <c r="AB433" s="48">
        <v>0</v>
      </c>
      <c r="AC433" s="30">
        <f t="shared" si="100"/>
        <v>0</v>
      </c>
      <c r="AD433" s="29">
        <v>0</v>
      </c>
      <c r="AE433" s="30">
        <f t="shared" si="101"/>
        <v>0</v>
      </c>
      <c r="AF433" s="49">
        <v>7</v>
      </c>
      <c r="AG433" s="30">
        <f t="shared" si="102"/>
        <v>0</v>
      </c>
      <c r="AH433" s="1" t="s">
        <v>1718</v>
      </c>
    </row>
    <row r="434" spans="1:34">
      <c r="A434" s="1" t="s">
        <v>1719</v>
      </c>
      <c r="B434" s="1" t="s">
        <v>1720</v>
      </c>
      <c r="C434" s="1" t="s">
        <v>7</v>
      </c>
      <c r="D434" s="1" t="s">
        <v>12</v>
      </c>
      <c r="E434" s="1"/>
      <c r="F434" s="3">
        <f t="shared" si="90"/>
        <v>13</v>
      </c>
      <c r="G434" s="3">
        <f t="shared" si="103"/>
        <v>0</v>
      </c>
      <c r="H434" s="29">
        <v>0</v>
      </c>
      <c r="I434" s="30">
        <f t="shared" si="91"/>
        <v>0</v>
      </c>
      <c r="J434" s="29">
        <v>6</v>
      </c>
      <c r="K434" s="30">
        <f t="shared" si="92"/>
        <v>0</v>
      </c>
      <c r="L434" s="33">
        <v>6</v>
      </c>
      <c r="M434" s="30">
        <f t="shared" si="93"/>
        <v>0</v>
      </c>
      <c r="N434" s="29">
        <v>0</v>
      </c>
      <c r="O434" s="10">
        <f t="shared" si="104"/>
        <v>0</v>
      </c>
      <c r="P434" s="42">
        <v>0</v>
      </c>
      <c r="Q434" s="30">
        <f t="shared" si="94"/>
        <v>0</v>
      </c>
      <c r="R434" s="42">
        <v>0</v>
      </c>
      <c r="S434" s="47">
        <f t="shared" si="95"/>
        <v>0</v>
      </c>
      <c r="T434" s="42">
        <v>0</v>
      </c>
      <c r="U434" s="30">
        <f t="shared" si="96"/>
        <v>0</v>
      </c>
      <c r="V434" s="42">
        <v>0</v>
      </c>
      <c r="W434" s="30">
        <f t="shared" si="97"/>
        <v>0</v>
      </c>
      <c r="X434" s="42">
        <v>0</v>
      </c>
      <c r="Y434" s="30">
        <f t="shared" si="98"/>
        <v>0</v>
      </c>
      <c r="Z434" s="42">
        <v>0</v>
      </c>
      <c r="AA434" s="30">
        <f t="shared" si="99"/>
        <v>0</v>
      </c>
      <c r="AB434" s="48">
        <v>0</v>
      </c>
      <c r="AC434" s="30">
        <f t="shared" si="100"/>
        <v>0</v>
      </c>
      <c r="AD434" s="29">
        <v>0</v>
      </c>
      <c r="AE434" s="30">
        <f t="shared" si="101"/>
        <v>0</v>
      </c>
      <c r="AF434" s="49">
        <v>1</v>
      </c>
      <c r="AG434" s="30">
        <f t="shared" si="102"/>
        <v>0</v>
      </c>
      <c r="AH434" s="1" t="s">
        <v>1718</v>
      </c>
    </row>
    <row r="435" spans="1:34">
      <c r="A435" s="1" t="s">
        <v>1721</v>
      </c>
      <c r="B435" s="1" t="s">
        <v>1722</v>
      </c>
      <c r="C435" s="1" t="s">
        <v>7</v>
      </c>
      <c r="D435" s="1" t="s">
        <v>162</v>
      </c>
      <c r="E435" s="1"/>
      <c r="F435" s="3">
        <f t="shared" si="90"/>
        <v>20</v>
      </c>
      <c r="G435" s="3">
        <f t="shared" si="103"/>
        <v>0</v>
      </c>
      <c r="H435" s="29">
        <v>0</v>
      </c>
      <c r="I435" s="30">
        <f t="shared" si="91"/>
        <v>0</v>
      </c>
      <c r="J435" s="29">
        <v>0</v>
      </c>
      <c r="K435" s="30">
        <f t="shared" si="92"/>
        <v>0</v>
      </c>
      <c r="L435" s="33">
        <v>1</v>
      </c>
      <c r="M435" s="30">
        <f t="shared" si="93"/>
        <v>0</v>
      </c>
      <c r="N435" s="29">
        <v>10</v>
      </c>
      <c r="O435" s="10">
        <f t="shared" si="104"/>
        <v>0</v>
      </c>
      <c r="P435" s="42">
        <v>0</v>
      </c>
      <c r="Q435" s="30">
        <f t="shared" si="94"/>
        <v>0</v>
      </c>
      <c r="R435" s="42">
        <v>0</v>
      </c>
      <c r="S435" s="47">
        <f t="shared" si="95"/>
        <v>0</v>
      </c>
      <c r="T435" s="42">
        <v>1</v>
      </c>
      <c r="U435" s="30">
        <f t="shared" si="96"/>
        <v>0</v>
      </c>
      <c r="V435" s="42">
        <v>0</v>
      </c>
      <c r="W435" s="30">
        <f t="shared" si="97"/>
        <v>0</v>
      </c>
      <c r="X435" s="42">
        <v>0</v>
      </c>
      <c r="Y435" s="30">
        <f t="shared" si="98"/>
        <v>0</v>
      </c>
      <c r="Z435" s="42">
        <v>8</v>
      </c>
      <c r="AA435" s="30">
        <f t="shared" si="99"/>
        <v>0</v>
      </c>
      <c r="AB435" s="48">
        <v>0</v>
      </c>
      <c r="AC435" s="30">
        <f t="shared" si="100"/>
        <v>0</v>
      </c>
      <c r="AD435" s="29">
        <v>0</v>
      </c>
      <c r="AE435" s="30">
        <f t="shared" si="101"/>
        <v>0</v>
      </c>
      <c r="AF435" s="51">
        <v>0</v>
      </c>
      <c r="AG435" s="30">
        <f t="shared" si="102"/>
        <v>0</v>
      </c>
      <c r="AH435" s="1" t="s">
        <v>1723</v>
      </c>
    </row>
    <row r="436" spans="1:34">
      <c r="A436" s="1" t="s">
        <v>1724</v>
      </c>
      <c r="B436" s="1" t="s">
        <v>1725</v>
      </c>
      <c r="C436" s="1" t="s">
        <v>7</v>
      </c>
      <c r="D436" s="1" t="s">
        <v>162</v>
      </c>
      <c r="E436" s="1"/>
      <c r="F436" s="3">
        <f t="shared" si="90"/>
        <v>77</v>
      </c>
      <c r="G436" s="3">
        <f t="shared" si="103"/>
        <v>0</v>
      </c>
      <c r="H436" s="29">
        <v>2</v>
      </c>
      <c r="I436" s="30">
        <f t="shared" si="91"/>
        <v>0</v>
      </c>
      <c r="J436" s="29">
        <v>6</v>
      </c>
      <c r="K436" s="30">
        <f t="shared" si="92"/>
        <v>0</v>
      </c>
      <c r="L436" s="33">
        <v>1</v>
      </c>
      <c r="M436" s="30">
        <f t="shared" si="93"/>
        <v>0</v>
      </c>
      <c r="N436" s="29">
        <v>65</v>
      </c>
      <c r="O436" s="10">
        <f t="shared" si="104"/>
        <v>0</v>
      </c>
      <c r="P436" s="42">
        <v>0</v>
      </c>
      <c r="Q436" s="30">
        <f t="shared" si="94"/>
        <v>0</v>
      </c>
      <c r="R436" s="42">
        <v>0</v>
      </c>
      <c r="S436" s="47">
        <f t="shared" si="95"/>
        <v>0</v>
      </c>
      <c r="T436" s="42">
        <v>0</v>
      </c>
      <c r="U436" s="30">
        <f t="shared" si="96"/>
        <v>0</v>
      </c>
      <c r="V436" s="42">
        <v>0</v>
      </c>
      <c r="W436" s="30">
        <f t="shared" si="97"/>
        <v>0</v>
      </c>
      <c r="X436" s="42">
        <v>0</v>
      </c>
      <c r="Y436" s="30">
        <f t="shared" si="98"/>
        <v>0</v>
      </c>
      <c r="Z436" s="42">
        <v>2</v>
      </c>
      <c r="AA436" s="30">
        <f t="shared" si="99"/>
        <v>0</v>
      </c>
      <c r="AB436" s="48">
        <v>0</v>
      </c>
      <c r="AC436" s="30">
        <f t="shared" si="100"/>
        <v>0</v>
      </c>
      <c r="AD436" s="29">
        <v>0</v>
      </c>
      <c r="AE436" s="30">
        <f t="shared" si="101"/>
        <v>0</v>
      </c>
      <c r="AF436" s="49">
        <v>1</v>
      </c>
      <c r="AG436" s="30">
        <f t="shared" si="102"/>
        <v>0</v>
      </c>
      <c r="AH436" s="1" t="s">
        <v>1726</v>
      </c>
    </row>
    <row r="437" spans="1:34">
      <c r="A437" s="1" t="s">
        <v>1727</v>
      </c>
      <c r="B437" s="1" t="s">
        <v>1728</v>
      </c>
      <c r="C437" s="1" t="s">
        <v>7</v>
      </c>
      <c r="D437" s="1" t="s">
        <v>155</v>
      </c>
      <c r="E437" s="1"/>
      <c r="F437" s="3">
        <f t="shared" si="90"/>
        <v>145</v>
      </c>
      <c r="G437" s="3">
        <f t="shared" si="103"/>
        <v>0</v>
      </c>
      <c r="H437" s="29">
        <v>0</v>
      </c>
      <c r="I437" s="30">
        <f t="shared" si="91"/>
        <v>0</v>
      </c>
      <c r="J437" s="29">
        <v>5</v>
      </c>
      <c r="K437" s="30">
        <f t="shared" si="92"/>
        <v>0</v>
      </c>
      <c r="L437" s="33">
        <v>1</v>
      </c>
      <c r="M437" s="30">
        <f t="shared" si="93"/>
        <v>0</v>
      </c>
      <c r="N437" s="29">
        <v>110</v>
      </c>
      <c r="O437" s="10">
        <f t="shared" si="104"/>
        <v>0</v>
      </c>
      <c r="P437" s="42">
        <v>0</v>
      </c>
      <c r="Q437" s="30">
        <f t="shared" si="94"/>
        <v>0</v>
      </c>
      <c r="R437" s="42">
        <v>0</v>
      </c>
      <c r="S437" s="47">
        <f t="shared" si="95"/>
        <v>0</v>
      </c>
      <c r="T437" s="42">
        <v>0</v>
      </c>
      <c r="U437" s="30">
        <f t="shared" si="96"/>
        <v>0</v>
      </c>
      <c r="V437" s="42">
        <v>20</v>
      </c>
      <c r="W437" s="30">
        <f t="shared" si="97"/>
        <v>0</v>
      </c>
      <c r="X437" s="42">
        <v>0</v>
      </c>
      <c r="Y437" s="30">
        <f t="shared" si="98"/>
        <v>0</v>
      </c>
      <c r="Z437" s="42">
        <v>8</v>
      </c>
      <c r="AA437" s="30">
        <f t="shared" si="99"/>
        <v>0</v>
      </c>
      <c r="AB437" s="48">
        <v>0</v>
      </c>
      <c r="AC437" s="30">
        <f t="shared" si="100"/>
        <v>0</v>
      </c>
      <c r="AD437" s="29">
        <v>0</v>
      </c>
      <c r="AE437" s="30">
        <f t="shared" si="101"/>
        <v>0</v>
      </c>
      <c r="AF437" s="49">
        <v>1</v>
      </c>
      <c r="AG437" s="30">
        <f t="shared" si="102"/>
        <v>0</v>
      </c>
      <c r="AH437" s="1" t="s">
        <v>1729</v>
      </c>
    </row>
    <row r="438" spans="1:34">
      <c r="A438" s="1" t="s">
        <v>1730</v>
      </c>
      <c r="B438" s="1" t="s">
        <v>1731</v>
      </c>
      <c r="C438" s="1" t="s">
        <v>7</v>
      </c>
      <c r="D438" s="1" t="s">
        <v>1732</v>
      </c>
      <c r="E438" s="1"/>
      <c r="F438" s="3">
        <f t="shared" si="90"/>
        <v>8</v>
      </c>
      <c r="G438" s="3">
        <f t="shared" si="103"/>
        <v>0</v>
      </c>
      <c r="H438" s="29">
        <v>0</v>
      </c>
      <c r="I438" s="30">
        <f t="shared" si="91"/>
        <v>0</v>
      </c>
      <c r="J438" s="29">
        <v>2</v>
      </c>
      <c r="K438" s="30">
        <f t="shared" si="92"/>
        <v>0</v>
      </c>
      <c r="L438" s="33">
        <v>1</v>
      </c>
      <c r="M438" s="30">
        <f t="shared" si="93"/>
        <v>0</v>
      </c>
      <c r="N438" s="29">
        <v>3</v>
      </c>
      <c r="O438" s="10">
        <f t="shared" si="104"/>
        <v>0</v>
      </c>
      <c r="P438" s="42">
        <v>0</v>
      </c>
      <c r="Q438" s="30">
        <f t="shared" si="94"/>
        <v>0</v>
      </c>
      <c r="R438" s="42">
        <v>0</v>
      </c>
      <c r="S438" s="47">
        <f t="shared" si="95"/>
        <v>0</v>
      </c>
      <c r="T438" s="42">
        <v>1</v>
      </c>
      <c r="U438" s="30">
        <f t="shared" si="96"/>
        <v>0</v>
      </c>
      <c r="V438" s="42">
        <v>0</v>
      </c>
      <c r="W438" s="30">
        <f t="shared" si="97"/>
        <v>0</v>
      </c>
      <c r="X438" s="42">
        <v>0</v>
      </c>
      <c r="Y438" s="30">
        <f t="shared" si="98"/>
        <v>0</v>
      </c>
      <c r="Z438" s="42">
        <v>1</v>
      </c>
      <c r="AA438" s="30">
        <f t="shared" si="99"/>
        <v>0</v>
      </c>
      <c r="AB438" s="48">
        <v>0</v>
      </c>
      <c r="AC438" s="30">
        <f t="shared" si="100"/>
        <v>0</v>
      </c>
      <c r="AD438" s="29">
        <v>0</v>
      </c>
      <c r="AE438" s="30">
        <f t="shared" si="101"/>
        <v>0</v>
      </c>
      <c r="AF438" s="51">
        <v>0</v>
      </c>
      <c r="AG438" s="30">
        <f t="shared" si="102"/>
        <v>0</v>
      </c>
      <c r="AH438" s="1" t="s">
        <v>1733</v>
      </c>
    </row>
    <row r="439" spans="1:34">
      <c r="A439" s="1" t="s">
        <v>1737</v>
      </c>
      <c r="B439" s="1" t="s">
        <v>1738</v>
      </c>
      <c r="C439" s="1" t="s">
        <v>7</v>
      </c>
      <c r="D439" s="1" t="s">
        <v>12</v>
      </c>
      <c r="E439" s="1"/>
      <c r="F439" s="3">
        <f t="shared" si="90"/>
        <v>15</v>
      </c>
      <c r="G439" s="3">
        <f t="shared" si="103"/>
        <v>0</v>
      </c>
      <c r="H439" s="29">
        <v>0</v>
      </c>
      <c r="I439" s="30">
        <f t="shared" si="91"/>
        <v>0</v>
      </c>
      <c r="J439" s="29">
        <v>6</v>
      </c>
      <c r="K439" s="30">
        <f t="shared" si="92"/>
        <v>0</v>
      </c>
      <c r="L439" s="33">
        <v>1</v>
      </c>
      <c r="M439" s="30">
        <f t="shared" si="93"/>
        <v>0</v>
      </c>
      <c r="N439" s="29">
        <v>6</v>
      </c>
      <c r="O439" s="10">
        <f t="shared" si="104"/>
        <v>0</v>
      </c>
      <c r="P439" s="42">
        <v>0</v>
      </c>
      <c r="Q439" s="30">
        <f t="shared" si="94"/>
        <v>0</v>
      </c>
      <c r="R439" s="42">
        <v>0</v>
      </c>
      <c r="S439" s="47">
        <f t="shared" si="95"/>
        <v>0</v>
      </c>
      <c r="T439" s="42">
        <v>0</v>
      </c>
      <c r="U439" s="30">
        <f t="shared" si="96"/>
        <v>0</v>
      </c>
      <c r="V439" s="42">
        <v>0</v>
      </c>
      <c r="W439" s="30">
        <f t="shared" si="97"/>
        <v>0</v>
      </c>
      <c r="X439" s="42">
        <v>1</v>
      </c>
      <c r="Y439" s="30">
        <f t="shared" si="98"/>
        <v>0</v>
      </c>
      <c r="Z439" s="42">
        <v>0</v>
      </c>
      <c r="AA439" s="30">
        <f t="shared" si="99"/>
        <v>0</v>
      </c>
      <c r="AB439" s="48">
        <v>0</v>
      </c>
      <c r="AC439" s="30">
        <f t="shared" si="100"/>
        <v>0</v>
      </c>
      <c r="AD439" s="29">
        <v>0</v>
      </c>
      <c r="AE439" s="30">
        <f t="shared" si="101"/>
        <v>0</v>
      </c>
      <c r="AF439" s="49">
        <v>1</v>
      </c>
      <c r="AG439" s="30">
        <f t="shared" si="102"/>
        <v>0</v>
      </c>
      <c r="AH439" s="1" t="s">
        <v>1739</v>
      </c>
    </row>
    <row r="440" spans="1:34">
      <c r="A440" s="1" t="s">
        <v>1740</v>
      </c>
      <c r="B440" s="1" t="s">
        <v>1741</v>
      </c>
      <c r="C440" s="1" t="s">
        <v>7</v>
      </c>
      <c r="D440" s="1" t="s">
        <v>874</v>
      </c>
      <c r="E440" s="1"/>
      <c r="F440" s="3">
        <f t="shared" si="90"/>
        <v>10</v>
      </c>
      <c r="G440" s="3">
        <f t="shared" si="103"/>
        <v>0</v>
      </c>
      <c r="H440" s="29">
        <v>0</v>
      </c>
      <c r="I440" s="30">
        <f t="shared" si="91"/>
        <v>0</v>
      </c>
      <c r="J440" s="29">
        <v>6</v>
      </c>
      <c r="K440" s="30">
        <f t="shared" si="92"/>
        <v>0</v>
      </c>
      <c r="L440" s="33">
        <v>1</v>
      </c>
      <c r="M440" s="30">
        <f t="shared" si="93"/>
        <v>0</v>
      </c>
      <c r="N440" s="29">
        <v>2</v>
      </c>
      <c r="O440" s="10">
        <f t="shared" si="104"/>
        <v>0</v>
      </c>
      <c r="P440" s="42">
        <v>0</v>
      </c>
      <c r="Q440" s="30">
        <f t="shared" si="94"/>
        <v>0</v>
      </c>
      <c r="R440" s="42">
        <v>0</v>
      </c>
      <c r="S440" s="47">
        <f t="shared" si="95"/>
        <v>0</v>
      </c>
      <c r="T440" s="42">
        <v>0</v>
      </c>
      <c r="U440" s="30">
        <f t="shared" si="96"/>
        <v>0</v>
      </c>
      <c r="V440" s="42">
        <v>0</v>
      </c>
      <c r="W440" s="30">
        <f t="shared" si="97"/>
        <v>0</v>
      </c>
      <c r="X440" s="42">
        <v>0</v>
      </c>
      <c r="Y440" s="30">
        <f t="shared" si="98"/>
        <v>0</v>
      </c>
      <c r="Z440" s="42">
        <v>0</v>
      </c>
      <c r="AA440" s="30">
        <f t="shared" si="99"/>
        <v>0</v>
      </c>
      <c r="AB440" s="48">
        <v>0</v>
      </c>
      <c r="AC440" s="30">
        <f t="shared" si="100"/>
        <v>0</v>
      </c>
      <c r="AD440" s="29">
        <v>0</v>
      </c>
      <c r="AE440" s="30">
        <f t="shared" si="101"/>
        <v>0</v>
      </c>
      <c r="AF440" s="49">
        <v>1</v>
      </c>
      <c r="AG440" s="30">
        <f t="shared" si="102"/>
        <v>0</v>
      </c>
      <c r="AH440" s="1" t="s">
        <v>1742</v>
      </c>
    </row>
    <row r="441" spans="1:34">
      <c r="A441" s="1" t="s">
        <v>1743</v>
      </c>
      <c r="B441" s="1" t="s">
        <v>1744</v>
      </c>
      <c r="C441" s="1" t="s">
        <v>7</v>
      </c>
      <c r="D441" s="1" t="s">
        <v>8</v>
      </c>
      <c r="E441" s="1"/>
      <c r="F441" s="3">
        <f t="shared" si="90"/>
        <v>599</v>
      </c>
      <c r="G441" s="3">
        <f t="shared" si="103"/>
        <v>0</v>
      </c>
      <c r="H441" s="29">
        <v>29</v>
      </c>
      <c r="I441" s="30">
        <f t="shared" si="91"/>
        <v>0</v>
      </c>
      <c r="J441" s="29">
        <v>163</v>
      </c>
      <c r="K441" s="30">
        <f t="shared" si="92"/>
        <v>0</v>
      </c>
      <c r="L441" s="33">
        <v>1</v>
      </c>
      <c r="M441" s="30">
        <f t="shared" si="93"/>
        <v>0</v>
      </c>
      <c r="N441" s="29">
        <v>156</v>
      </c>
      <c r="O441" s="10">
        <f t="shared" si="104"/>
        <v>0</v>
      </c>
      <c r="P441" s="42">
        <v>50</v>
      </c>
      <c r="Q441" s="30">
        <f t="shared" si="94"/>
        <v>0</v>
      </c>
      <c r="R441" s="42">
        <v>100</v>
      </c>
      <c r="S441" s="47">
        <f t="shared" si="95"/>
        <v>0</v>
      </c>
      <c r="T441" s="42">
        <v>1</v>
      </c>
      <c r="U441" s="30">
        <f t="shared" si="96"/>
        <v>0</v>
      </c>
      <c r="V441" s="42">
        <v>0</v>
      </c>
      <c r="W441" s="30">
        <f t="shared" si="97"/>
        <v>0</v>
      </c>
      <c r="X441" s="42">
        <v>50</v>
      </c>
      <c r="Y441" s="30">
        <f t="shared" si="98"/>
        <v>0</v>
      </c>
      <c r="Z441" s="42">
        <v>24</v>
      </c>
      <c r="AA441" s="30">
        <f t="shared" si="99"/>
        <v>0</v>
      </c>
      <c r="AB441" s="48">
        <v>0</v>
      </c>
      <c r="AC441" s="30">
        <f t="shared" si="100"/>
        <v>0</v>
      </c>
      <c r="AD441" s="29">
        <v>0</v>
      </c>
      <c r="AE441" s="30">
        <f t="shared" si="101"/>
        <v>0</v>
      </c>
      <c r="AF441" s="49">
        <v>25</v>
      </c>
      <c r="AG441" s="30">
        <f t="shared" si="102"/>
        <v>0</v>
      </c>
      <c r="AH441" s="1" t="s">
        <v>1745</v>
      </c>
    </row>
    <row r="442" spans="1:34">
      <c r="A442" s="1" t="s">
        <v>1746</v>
      </c>
      <c r="B442" s="1" t="s">
        <v>1747</v>
      </c>
      <c r="C442" s="1" t="s">
        <v>7</v>
      </c>
      <c r="D442" s="1" t="s">
        <v>1732</v>
      </c>
      <c r="E442" s="1"/>
      <c r="F442" s="3">
        <f t="shared" si="90"/>
        <v>11</v>
      </c>
      <c r="G442" s="3">
        <f t="shared" si="103"/>
        <v>0</v>
      </c>
      <c r="H442" s="29">
        <v>1</v>
      </c>
      <c r="I442" s="30">
        <f t="shared" si="91"/>
        <v>0</v>
      </c>
      <c r="J442" s="29">
        <v>6</v>
      </c>
      <c r="K442" s="30">
        <f t="shared" si="92"/>
        <v>0</v>
      </c>
      <c r="L442" s="33">
        <v>1</v>
      </c>
      <c r="M442" s="30">
        <f t="shared" si="93"/>
        <v>0</v>
      </c>
      <c r="N442" s="29">
        <v>2</v>
      </c>
      <c r="O442" s="10">
        <f t="shared" si="104"/>
        <v>0</v>
      </c>
      <c r="P442" s="42">
        <v>0</v>
      </c>
      <c r="Q442" s="30">
        <f t="shared" si="94"/>
        <v>0</v>
      </c>
      <c r="R442" s="42">
        <v>0</v>
      </c>
      <c r="S442" s="47">
        <f t="shared" si="95"/>
        <v>0</v>
      </c>
      <c r="T442" s="42">
        <v>0</v>
      </c>
      <c r="U442" s="30">
        <f t="shared" si="96"/>
        <v>0</v>
      </c>
      <c r="V442" s="42">
        <v>0</v>
      </c>
      <c r="W442" s="30">
        <f t="shared" si="97"/>
        <v>0</v>
      </c>
      <c r="X442" s="42">
        <v>0</v>
      </c>
      <c r="Y442" s="30">
        <f t="shared" si="98"/>
        <v>0</v>
      </c>
      <c r="Z442" s="42">
        <v>0</v>
      </c>
      <c r="AA442" s="30">
        <f t="shared" si="99"/>
        <v>0</v>
      </c>
      <c r="AB442" s="48">
        <v>0</v>
      </c>
      <c r="AC442" s="30">
        <f t="shared" si="100"/>
        <v>0</v>
      </c>
      <c r="AD442" s="29">
        <v>0</v>
      </c>
      <c r="AE442" s="30">
        <f t="shared" si="101"/>
        <v>0</v>
      </c>
      <c r="AF442" s="49">
        <v>1</v>
      </c>
      <c r="AG442" s="30">
        <f t="shared" si="102"/>
        <v>0</v>
      </c>
      <c r="AH442" s="1" t="s">
        <v>1748</v>
      </c>
    </row>
    <row r="443" spans="1:34">
      <c r="A443" s="1" t="s">
        <v>1752</v>
      </c>
      <c r="B443" s="1" t="s">
        <v>1753</v>
      </c>
      <c r="C443" s="1" t="s">
        <v>7</v>
      </c>
      <c r="D443" s="1" t="s">
        <v>162</v>
      </c>
      <c r="E443" s="1"/>
      <c r="F443" s="3">
        <f t="shared" si="90"/>
        <v>595</v>
      </c>
      <c r="G443" s="3">
        <f t="shared" si="103"/>
        <v>0</v>
      </c>
      <c r="H443" s="29">
        <v>52</v>
      </c>
      <c r="I443" s="30">
        <f t="shared" si="91"/>
        <v>0</v>
      </c>
      <c r="J443" s="29">
        <v>295</v>
      </c>
      <c r="K443" s="30">
        <f t="shared" si="92"/>
        <v>0</v>
      </c>
      <c r="L443" s="33">
        <v>128</v>
      </c>
      <c r="M443" s="30">
        <f t="shared" si="93"/>
        <v>0</v>
      </c>
      <c r="N443" s="29">
        <v>31</v>
      </c>
      <c r="O443" s="10">
        <f t="shared" si="104"/>
        <v>0</v>
      </c>
      <c r="P443" s="42">
        <v>0</v>
      </c>
      <c r="Q443" s="30">
        <f t="shared" si="94"/>
        <v>0</v>
      </c>
      <c r="R443" s="42">
        <v>0</v>
      </c>
      <c r="S443" s="47">
        <f t="shared" si="95"/>
        <v>0</v>
      </c>
      <c r="T443" s="42">
        <v>33</v>
      </c>
      <c r="U443" s="30">
        <f t="shared" si="96"/>
        <v>0</v>
      </c>
      <c r="V443" s="42">
        <v>0</v>
      </c>
      <c r="W443" s="30">
        <f t="shared" si="97"/>
        <v>0</v>
      </c>
      <c r="X443" s="42">
        <v>0</v>
      </c>
      <c r="Y443" s="30">
        <f t="shared" si="98"/>
        <v>0</v>
      </c>
      <c r="Z443" s="42">
        <v>12</v>
      </c>
      <c r="AA443" s="30">
        <f t="shared" si="99"/>
        <v>0</v>
      </c>
      <c r="AB443" s="48">
        <v>0</v>
      </c>
      <c r="AC443" s="30">
        <f t="shared" si="100"/>
        <v>0</v>
      </c>
      <c r="AD443" s="29">
        <v>0</v>
      </c>
      <c r="AE443" s="30">
        <f t="shared" si="101"/>
        <v>0</v>
      </c>
      <c r="AF443" s="49">
        <v>44</v>
      </c>
      <c r="AG443" s="30">
        <f t="shared" si="102"/>
        <v>0</v>
      </c>
      <c r="AH443" s="1" t="s">
        <v>1754</v>
      </c>
    </row>
    <row r="444" spans="1:34">
      <c r="A444" s="1" t="s">
        <v>1755</v>
      </c>
      <c r="B444" s="1" t="s">
        <v>1756</v>
      </c>
      <c r="C444" s="1" t="s">
        <v>7</v>
      </c>
      <c r="D444" s="1" t="s">
        <v>162</v>
      </c>
      <c r="E444" s="1"/>
      <c r="F444" s="3">
        <f t="shared" si="90"/>
        <v>970</v>
      </c>
      <c r="G444" s="3">
        <f t="shared" si="103"/>
        <v>0</v>
      </c>
      <c r="H444" s="29">
        <v>43</v>
      </c>
      <c r="I444" s="30">
        <f t="shared" si="91"/>
        <v>0</v>
      </c>
      <c r="J444" s="29">
        <v>243</v>
      </c>
      <c r="K444" s="30">
        <f t="shared" si="92"/>
        <v>0</v>
      </c>
      <c r="L444" s="33">
        <v>588</v>
      </c>
      <c r="M444" s="30">
        <f t="shared" si="93"/>
        <v>0</v>
      </c>
      <c r="N444" s="29">
        <v>45</v>
      </c>
      <c r="O444" s="10">
        <f t="shared" si="104"/>
        <v>0</v>
      </c>
      <c r="P444" s="42">
        <v>0</v>
      </c>
      <c r="Q444" s="30">
        <f t="shared" si="94"/>
        <v>0</v>
      </c>
      <c r="R444" s="42">
        <v>0</v>
      </c>
      <c r="S444" s="47">
        <f t="shared" si="95"/>
        <v>0</v>
      </c>
      <c r="T444" s="42">
        <v>1</v>
      </c>
      <c r="U444" s="30">
        <f t="shared" si="96"/>
        <v>0</v>
      </c>
      <c r="V444" s="42">
        <v>5</v>
      </c>
      <c r="W444" s="30">
        <f t="shared" si="97"/>
        <v>0</v>
      </c>
      <c r="X444" s="42">
        <v>3</v>
      </c>
      <c r="Y444" s="30">
        <f t="shared" si="98"/>
        <v>0</v>
      </c>
      <c r="Z444" s="42">
        <v>5</v>
      </c>
      <c r="AA444" s="30">
        <f t="shared" si="99"/>
        <v>0</v>
      </c>
      <c r="AB444" s="48">
        <v>0</v>
      </c>
      <c r="AC444" s="30">
        <f t="shared" si="100"/>
        <v>0</v>
      </c>
      <c r="AD444" s="29">
        <v>0</v>
      </c>
      <c r="AE444" s="30">
        <f t="shared" si="101"/>
        <v>0</v>
      </c>
      <c r="AF444" s="49">
        <v>37</v>
      </c>
      <c r="AG444" s="30">
        <f t="shared" si="102"/>
        <v>0</v>
      </c>
      <c r="AH444" s="1" t="s">
        <v>1757</v>
      </c>
    </row>
    <row r="445" spans="1:34">
      <c r="A445" s="1" t="s">
        <v>1758</v>
      </c>
      <c r="B445" s="1" t="s">
        <v>1759</v>
      </c>
      <c r="C445" s="1" t="s">
        <v>7</v>
      </c>
      <c r="D445" s="1" t="s">
        <v>855</v>
      </c>
      <c r="E445" s="1"/>
      <c r="F445" s="3">
        <f t="shared" si="90"/>
        <v>73</v>
      </c>
      <c r="G445" s="3">
        <f t="shared" si="103"/>
        <v>0</v>
      </c>
      <c r="H445" s="29">
        <v>3</v>
      </c>
      <c r="I445" s="30">
        <f t="shared" si="91"/>
        <v>0</v>
      </c>
      <c r="J445" s="29">
        <v>16</v>
      </c>
      <c r="K445" s="30">
        <f t="shared" si="92"/>
        <v>0</v>
      </c>
      <c r="L445" s="33">
        <v>22</v>
      </c>
      <c r="M445" s="30">
        <f t="shared" si="93"/>
        <v>0</v>
      </c>
      <c r="N445" s="29">
        <v>10</v>
      </c>
      <c r="O445" s="10">
        <f t="shared" si="104"/>
        <v>0</v>
      </c>
      <c r="P445" s="42">
        <v>0</v>
      </c>
      <c r="Q445" s="30">
        <f t="shared" si="94"/>
        <v>0</v>
      </c>
      <c r="R445" s="42">
        <v>0</v>
      </c>
      <c r="S445" s="47">
        <f t="shared" si="95"/>
        <v>0</v>
      </c>
      <c r="T445" s="42">
        <v>4</v>
      </c>
      <c r="U445" s="30">
        <f t="shared" si="96"/>
        <v>0</v>
      </c>
      <c r="V445" s="42">
        <v>0</v>
      </c>
      <c r="W445" s="30">
        <f t="shared" si="97"/>
        <v>0</v>
      </c>
      <c r="X445" s="42">
        <v>0</v>
      </c>
      <c r="Y445" s="30">
        <f t="shared" si="98"/>
        <v>0</v>
      </c>
      <c r="Z445" s="42">
        <v>16</v>
      </c>
      <c r="AA445" s="30">
        <f t="shared" si="99"/>
        <v>0</v>
      </c>
      <c r="AB445" s="48">
        <v>0</v>
      </c>
      <c r="AC445" s="30">
        <f t="shared" si="100"/>
        <v>0</v>
      </c>
      <c r="AD445" s="29">
        <v>0</v>
      </c>
      <c r="AE445" s="30">
        <f t="shared" si="101"/>
        <v>0</v>
      </c>
      <c r="AF445" s="49">
        <v>2</v>
      </c>
      <c r="AG445" s="30">
        <f t="shared" si="102"/>
        <v>0</v>
      </c>
      <c r="AH445" s="1" t="s">
        <v>1760</v>
      </c>
    </row>
    <row r="446" spans="1:34">
      <c r="A446" s="1" t="s">
        <v>1761</v>
      </c>
      <c r="B446" s="1" t="s">
        <v>1762</v>
      </c>
      <c r="C446" s="1" t="s">
        <v>7</v>
      </c>
      <c r="D446" s="1" t="s">
        <v>200</v>
      </c>
      <c r="E446" s="1"/>
      <c r="F446" s="3">
        <f t="shared" si="90"/>
        <v>29</v>
      </c>
      <c r="G446" s="3">
        <f t="shared" si="103"/>
        <v>0</v>
      </c>
      <c r="H446" s="29">
        <v>1</v>
      </c>
      <c r="I446" s="30">
        <f t="shared" si="91"/>
        <v>0</v>
      </c>
      <c r="J446" s="29">
        <v>7</v>
      </c>
      <c r="K446" s="30">
        <f t="shared" si="92"/>
        <v>0</v>
      </c>
      <c r="L446" s="33">
        <v>20</v>
      </c>
      <c r="M446" s="30">
        <f t="shared" si="93"/>
        <v>0</v>
      </c>
      <c r="N446" s="29">
        <v>0</v>
      </c>
      <c r="O446" s="10">
        <f t="shared" si="104"/>
        <v>0</v>
      </c>
      <c r="P446" s="42">
        <v>0</v>
      </c>
      <c r="Q446" s="30">
        <f t="shared" si="94"/>
        <v>0</v>
      </c>
      <c r="R446" s="42">
        <v>0</v>
      </c>
      <c r="S446" s="47">
        <f t="shared" si="95"/>
        <v>0</v>
      </c>
      <c r="T446" s="42">
        <v>0</v>
      </c>
      <c r="U446" s="30">
        <f t="shared" si="96"/>
        <v>0</v>
      </c>
      <c r="V446" s="42">
        <v>0</v>
      </c>
      <c r="W446" s="30">
        <f t="shared" si="97"/>
        <v>0</v>
      </c>
      <c r="X446" s="42">
        <v>0</v>
      </c>
      <c r="Y446" s="30">
        <f t="shared" si="98"/>
        <v>0</v>
      </c>
      <c r="Z446" s="42">
        <v>0</v>
      </c>
      <c r="AA446" s="30">
        <f t="shared" si="99"/>
        <v>0</v>
      </c>
      <c r="AB446" s="48">
        <v>0</v>
      </c>
      <c r="AC446" s="30">
        <f t="shared" si="100"/>
        <v>0</v>
      </c>
      <c r="AD446" s="29">
        <v>0</v>
      </c>
      <c r="AE446" s="30">
        <f t="shared" si="101"/>
        <v>0</v>
      </c>
      <c r="AF446" s="49">
        <v>1</v>
      </c>
      <c r="AG446" s="30">
        <f t="shared" si="102"/>
        <v>0</v>
      </c>
      <c r="AH446" s="1" t="s">
        <v>1763</v>
      </c>
    </row>
    <row r="447" spans="1:34">
      <c r="A447" s="1" t="s">
        <v>1767</v>
      </c>
      <c r="B447" s="1" t="s">
        <v>1768</v>
      </c>
      <c r="C447" s="1" t="s">
        <v>7</v>
      </c>
      <c r="D447" s="1" t="s">
        <v>1769</v>
      </c>
      <c r="E447" s="1"/>
      <c r="F447" s="3">
        <f t="shared" si="90"/>
        <v>46</v>
      </c>
      <c r="G447" s="3">
        <f t="shared" si="103"/>
        <v>0</v>
      </c>
      <c r="H447" s="29">
        <v>3</v>
      </c>
      <c r="I447" s="30">
        <f t="shared" si="91"/>
        <v>0</v>
      </c>
      <c r="J447" s="29">
        <v>15</v>
      </c>
      <c r="K447" s="30">
        <f t="shared" si="92"/>
        <v>0</v>
      </c>
      <c r="L447" s="33">
        <v>14</v>
      </c>
      <c r="M447" s="30">
        <f t="shared" si="93"/>
        <v>0</v>
      </c>
      <c r="N447" s="29">
        <v>5</v>
      </c>
      <c r="O447" s="10">
        <f t="shared" si="104"/>
        <v>0</v>
      </c>
      <c r="P447" s="42">
        <v>0</v>
      </c>
      <c r="Q447" s="30">
        <f t="shared" si="94"/>
        <v>0</v>
      </c>
      <c r="R447" s="42">
        <v>0</v>
      </c>
      <c r="S447" s="47">
        <f t="shared" si="95"/>
        <v>0</v>
      </c>
      <c r="T447" s="42">
        <v>0</v>
      </c>
      <c r="U447" s="30">
        <f t="shared" si="96"/>
        <v>0</v>
      </c>
      <c r="V447" s="42">
        <v>5</v>
      </c>
      <c r="W447" s="30">
        <f t="shared" si="97"/>
        <v>0</v>
      </c>
      <c r="X447" s="42">
        <v>0</v>
      </c>
      <c r="Y447" s="30">
        <f t="shared" si="98"/>
        <v>0</v>
      </c>
      <c r="Z447" s="42">
        <v>2</v>
      </c>
      <c r="AA447" s="30">
        <f t="shared" si="99"/>
        <v>0</v>
      </c>
      <c r="AB447" s="48">
        <v>0</v>
      </c>
      <c r="AC447" s="30">
        <f t="shared" si="100"/>
        <v>0</v>
      </c>
      <c r="AD447" s="29">
        <v>0</v>
      </c>
      <c r="AE447" s="30">
        <f t="shared" si="101"/>
        <v>0</v>
      </c>
      <c r="AF447" s="49">
        <v>2</v>
      </c>
      <c r="AG447" s="30">
        <f t="shared" si="102"/>
        <v>0</v>
      </c>
      <c r="AH447" s="1" t="s">
        <v>1770</v>
      </c>
    </row>
    <row r="448" spans="1:34">
      <c r="A448" s="1" t="s">
        <v>1784</v>
      </c>
      <c r="B448" s="1" t="s">
        <v>1785</v>
      </c>
      <c r="C448" s="1" t="s">
        <v>7</v>
      </c>
      <c r="D448" s="1" t="s">
        <v>370</v>
      </c>
      <c r="E448" s="1"/>
      <c r="F448" s="3">
        <f t="shared" si="90"/>
        <v>221</v>
      </c>
      <c r="G448" s="3">
        <f t="shared" si="103"/>
        <v>0</v>
      </c>
      <c r="H448" s="29">
        <v>6</v>
      </c>
      <c r="I448" s="30">
        <f t="shared" si="91"/>
        <v>0</v>
      </c>
      <c r="J448" s="29">
        <v>32</v>
      </c>
      <c r="K448" s="30">
        <f t="shared" si="92"/>
        <v>0</v>
      </c>
      <c r="L448" s="33">
        <v>1</v>
      </c>
      <c r="M448" s="30">
        <f t="shared" si="93"/>
        <v>0</v>
      </c>
      <c r="N448" s="29">
        <v>11</v>
      </c>
      <c r="O448" s="10">
        <f t="shared" si="104"/>
        <v>0</v>
      </c>
      <c r="P448" s="42">
        <v>0</v>
      </c>
      <c r="Q448" s="30">
        <f t="shared" si="94"/>
        <v>0</v>
      </c>
      <c r="R448" s="42">
        <v>100</v>
      </c>
      <c r="S448" s="47">
        <f t="shared" si="95"/>
        <v>0</v>
      </c>
      <c r="T448" s="42">
        <v>0</v>
      </c>
      <c r="U448" s="30">
        <f t="shared" si="96"/>
        <v>0</v>
      </c>
      <c r="V448" s="42">
        <v>0</v>
      </c>
      <c r="W448" s="30">
        <f t="shared" si="97"/>
        <v>0</v>
      </c>
      <c r="X448" s="42">
        <v>60</v>
      </c>
      <c r="Y448" s="30">
        <f t="shared" si="98"/>
        <v>0</v>
      </c>
      <c r="Z448" s="42">
        <v>6</v>
      </c>
      <c r="AA448" s="30">
        <f t="shared" si="99"/>
        <v>0</v>
      </c>
      <c r="AB448" s="48">
        <v>0</v>
      </c>
      <c r="AC448" s="30">
        <f t="shared" si="100"/>
        <v>0</v>
      </c>
      <c r="AD448" s="29">
        <v>0</v>
      </c>
      <c r="AE448" s="30">
        <f t="shared" si="101"/>
        <v>0</v>
      </c>
      <c r="AF448" s="49">
        <v>5</v>
      </c>
      <c r="AG448" s="30">
        <f t="shared" si="102"/>
        <v>0</v>
      </c>
      <c r="AH448" s="1" t="s">
        <v>1786</v>
      </c>
    </row>
    <row r="449" spans="1:34">
      <c r="A449" s="1" t="s">
        <v>1795</v>
      </c>
      <c r="B449" s="1" t="s">
        <v>1796</v>
      </c>
      <c r="C449" s="1" t="s">
        <v>7</v>
      </c>
      <c r="D449" s="1" t="s">
        <v>200</v>
      </c>
      <c r="E449" s="1"/>
      <c r="F449" s="3">
        <f t="shared" si="90"/>
        <v>6</v>
      </c>
      <c r="G449" s="3">
        <f t="shared" si="103"/>
        <v>0</v>
      </c>
      <c r="H449" s="29">
        <v>0</v>
      </c>
      <c r="I449" s="30">
        <f t="shared" si="91"/>
        <v>0</v>
      </c>
      <c r="J449" s="29">
        <v>4</v>
      </c>
      <c r="K449" s="30">
        <f t="shared" si="92"/>
        <v>0</v>
      </c>
      <c r="L449" s="33">
        <v>1</v>
      </c>
      <c r="M449" s="30">
        <f t="shared" si="93"/>
        <v>0</v>
      </c>
      <c r="N449" s="29">
        <v>0</v>
      </c>
      <c r="O449" s="10">
        <f t="shared" si="104"/>
        <v>0</v>
      </c>
      <c r="P449" s="42">
        <v>0</v>
      </c>
      <c r="Q449" s="30">
        <f t="shared" si="94"/>
        <v>0</v>
      </c>
      <c r="R449" s="42">
        <v>0</v>
      </c>
      <c r="S449" s="47">
        <f t="shared" si="95"/>
        <v>0</v>
      </c>
      <c r="T449" s="42">
        <v>0</v>
      </c>
      <c r="U449" s="30">
        <f t="shared" si="96"/>
        <v>0</v>
      </c>
      <c r="V449" s="42">
        <v>0</v>
      </c>
      <c r="W449" s="30">
        <f t="shared" si="97"/>
        <v>0</v>
      </c>
      <c r="X449" s="42">
        <v>0</v>
      </c>
      <c r="Y449" s="30">
        <f t="shared" si="98"/>
        <v>0</v>
      </c>
      <c r="Z449" s="42">
        <v>0</v>
      </c>
      <c r="AA449" s="30">
        <f t="shared" si="99"/>
        <v>0</v>
      </c>
      <c r="AB449" s="48">
        <v>0</v>
      </c>
      <c r="AC449" s="30">
        <f t="shared" si="100"/>
        <v>0</v>
      </c>
      <c r="AD449" s="29">
        <v>0</v>
      </c>
      <c r="AE449" s="30">
        <f t="shared" si="101"/>
        <v>0</v>
      </c>
      <c r="AF449" s="49">
        <v>1</v>
      </c>
      <c r="AG449" s="30">
        <f t="shared" si="102"/>
        <v>0</v>
      </c>
      <c r="AH449" s="1" t="s">
        <v>1797</v>
      </c>
    </row>
    <row r="450" spans="1:34">
      <c r="A450" s="1" t="s">
        <v>1798</v>
      </c>
      <c r="B450" s="1" t="s">
        <v>1799</v>
      </c>
      <c r="C450" s="1" t="s">
        <v>7</v>
      </c>
      <c r="D450" s="1" t="s">
        <v>200</v>
      </c>
      <c r="E450" s="1"/>
      <c r="F450" s="3">
        <f t="shared" ref="F450:F513" si="105">SUM(H450,J450,L450,N450,P450,R450,T450,V450,X450,Z450,AB450,AD450,AF450)</f>
        <v>206</v>
      </c>
      <c r="G450" s="3">
        <f t="shared" si="103"/>
        <v>0</v>
      </c>
      <c r="H450" s="29">
        <v>9</v>
      </c>
      <c r="I450" s="30">
        <f t="shared" ref="I450:I513" si="106">H450*E450</f>
        <v>0</v>
      </c>
      <c r="J450" s="29">
        <v>50</v>
      </c>
      <c r="K450" s="30">
        <f t="shared" ref="K450:K513" si="107">J450*E450</f>
        <v>0</v>
      </c>
      <c r="L450" s="33">
        <v>16</v>
      </c>
      <c r="M450" s="30">
        <f t="shared" ref="M450:M513" si="108">L450*E450</f>
        <v>0</v>
      </c>
      <c r="N450" s="29">
        <v>12</v>
      </c>
      <c r="O450" s="10">
        <f t="shared" si="104"/>
        <v>0</v>
      </c>
      <c r="P450" s="42">
        <v>0</v>
      </c>
      <c r="Q450" s="30">
        <f t="shared" ref="Q450:Q513" si="109">E450*P450</f>
        <v>0</v>
      </c>
      <c r="R450" s="42">
        <v>100</v>
      </c>
      <c r="S450" s="47">
        <f t="shared" ref="S450:S513" si="110">E450*R450</f>
        <v>0</v>
      </c>
      <c r="T450" s="42">
        <v>0</v>
      </c>
      <c r="U450" s="30">
        <f t="shared" ref="U450:U513" si="111">E450*T450</f>
        <v>0</v>
      </c>
      <c r="V450" s="42">
        <v>0</v>
      </c>
      <c r="W450" s="30">
        <f t="shared" ref="W450:W513" si="112">E450*V450</f>
        <v>0</v>
      </c>
      <c r="X450" s="42">
        <v>0</v>
      </c>
      <c r="Y450" s="30">
        <f t="shared" ref="Y450:Y513" si="113">E450*X450</f>
        <v>0</v>
      </c>
      <c r="Z450" s="42">
        <v>12</v>
      </c>
      <c r="AA450" s="30">
        <f t="shared" ref="AA450:AA513" si="114">E450*Z450</f>
        <v>0</v>
      </c>
      <c r="AB450" s="48">
        <v>0</v>
      </c>
      <c r="AC450" s="30">
        <f t="shared" ref="AC450:AC513" si="115">E450*AB450</f>
        <v>0</v>
      </c>
      <c r="AD450" s="29">
        <v>0</v>
      </c>
      <c r="AE450" s="30">
        <f t="shared" ref="AE450:AE513" si="116">E450*AD450</f>
        <v>0</v>
      </c>
      <c r="AF450" s="49">
        <v>7</v>
      </c>
      <c r="AG450" s="30">
        <f t="shared" ref="AG450:AG513" si="117">AF450*E450</f>
        <v>0</v>
      </c>
      <c r="AH450" s="1" t="s">
        <v>1800</v>
      </c>
    </row>
    <row r="451" spans="1:34">
      <c r="A451" s="1" t="s">
        <v>1801</v>
      </c>
      <c r="B451" s="1" t="s">
        <v>1802</v>
      </c>
      <c r="C451" s="1" t="s">
        <v>7</v>
      </c>
      <c r="D451" s="1" t="s">
        <v>1319</v>
      </c>
      <c r="E451" s="1"/>
      <c r="F451" s="3">
        <f t="shared" si="105"/>
        <v>181</v>
      </c>
      <c r="G451" s="3">
        <f t="shared" ref="G451:G514" si="118">E451*F451</f>
        <v>0</v>
      </c>
      <c r="H451" s="29">
        <v>6</v>
      </c>
      <c r="I451" s="30">
        <f t="shared" si="106"/>
        <v>0</v>
      </c>
      <c r="J451" s="29">
        <v>34</v>
      </c>
      <c r="K451" s="30">
        <f t="shared" si="107"/>
        <v>0</v>
      </c>
      <c r="L451" s="33">
        <v>74</v>
      </c>
      <c r="M451" s="30">
        <f t="shared" si="108"/>
        <v>0</v>
      </c>
      <c r="N451" s="29">
        <v>50</v>
      </c>
      <c r="O451" s="10">
        <f t="shared" ref="O451:O514" si="119">E451*N451</f>
        <v>0</v>
      </c>
      <c r="P451" s="42">
        <v>0</v>
      </c>
      <c r="Q451" s="30">
        <f t="shared" si="109"/>
        <v>0</v>
      </c>
      <c r="R451" s="42">
        <v>0</v>
      </c>
      <c r="S451" s="47">
        <f t="shared" si="110"/>
        <v>0</v>
      </c>
      <c r="T451" s="42">
        <v>0</v>
      </c>
      <c r="U451" s="30">
        <f t="shared" si="111"/>
        <v>0</v>
      </c>
      <c r="V451" s="42">
        <v>12</v>
      </c>
      <c r="W451" s="30">
        <f t="shared" si="112"/>
        <v>0</v>
      </c>
      <c r="X451" s="42">
        <v>0</v>
      </c>
      <c r="Y451" s="30">
        <f t="shared" si="113"/>
        <v>0</v>
      </c>
      <c r="Z451" s="42">
        <v>0</v>
      </c>
      <c r="AA451" s="30">
        <f t="shared" si="114"/>
        <v>0</v>
      </c>
      <c r="AB451" s="48">
        <v>0</v>
      </c>
      <c r="AC451" s="30">
        <f t="shared" si="115"/>
        <v>0</v>
      </c>
      <c r="AD451" s="29">
        <v>0</v>
      </c>
      <c r="AE451" s="30">
        <f t="shared" si="116"/>
        <v>0</v>
      </c>
      <c r="AF451" s="49">
        <v>5</v>
      </c>
      <c r="AG451" s="30">
        <f t="shared" si="117"/>
        <v>0</v>
      </c>
      <c r="AH451" s="1" t="s">
        <v>1803</v>
      </c>
    </row>
    <row r="452" spans="1:34">
      <c r="A452" s="1" t="s">
        <v>1804</v>
      </c>
      <c r="B452" s="1" t="s">
        <v>1805</v>
      </c>
      <c r="C452" s="1" t="s">
        <v>7</v>
      </c>
      <c r="D452" s="1" t="s">
        <v>12</v>
      </c>
      <c r="E452" s="1"/>
      <c r="F452" s="3">
        <f t="shared" si="105"/>
        <v>2065</v>
      </c>
      <c r="G452" s="3">
        <f t="shared" si="118"/>
        <v>0</v>
      </c>
      <c r="H452" s="29">
        <v>103</v>
      </c>
      <c r="I452" s="30">
        <f t="shared" si="106"/>
        <v>0</v>
      </c>
      <c r="J452" s="29">
        <v>583</v>
      </c>
      <c r="K452" s="30">
        <f t="shared" si="107"/>
        <v>0</v>
      </c>
      <c r="L452" s="33">
        <v>954</v>
      </c>
      <c r="M452" s="30">
        <f t="shared" si="108"/>
        <v>0</v>
      </c>
      <c r="N452" s="29">
        <v>50</v>
      </c>
      <c r="O452" s="10">
        <f t="shared" si="119"/>
        <v>0</v>
      </c>
      <c r="P452" s="42">
        <v>0</v>
      </c>
      <c r="Q452" s="30">
        <f t="shared" si="109"/>
        <v>0</v>
      </c>
      <c r="R452" s="42">
        <v>200</v>
      </c>
      <c r="S452" s="47">
        <f t="shared" si="110"/>
        <v>0</v>
      </c>
      <c r="T452" s="42">
        <v>76</v>
      </c>
      <c r="U452" s="30">
        <f t="shared" si="111"/>
        <v>0</v>
      </c>
      <c r="V452" s="42">
        <v>0</v>
      </c>
      <c r="W452" s="30">
        <f t="shared" si="112"/>
        <v>0</v>
      </c>
      <c r="X452" s="42">
        <v>7</v>
      </c>
      <c r="Y452" s="30">
        <f t="shared" si="113"/>
        <v>0</v>
      </c>
      <c r="Z452" s="42">
        <v>4</v>
      </c>
      <c r="AA452" s="30">
        <f t="shared" si="114"/>
        <v>0</v>
      </c>
      <c r="AB452" s="48">
        <v>0</v>
      </c>
      <c r="AC452" s="30">
        <f t="shared" si="115"/>
        <v>0</v>
      </c>
      <c r="AD452" s="29">
        <v>0</v>
      </c>
      <c r="AE452" s="30">
        <f t="shared" si="116"/>
        <v>0</v>
      </c>
      <c r="AF452" s="49">
        <v>88</v>
      </c>
      <c r="AG452" s="30">
        <f t="shared" si="117"/>
        <v>0</v>
      </c>
      <c r="AH452" s="1" t="s">
        <v>1806</v>
      </c>
    </row>
    <row r="453" spans="1:34">
      <c r="A453" s="1" t="s">
        <v>1807</v>
      </c>
      <c r="B453" s="1" t="s">
        <v>1808</v>
      </c>
      <c r="C453" s="1" t="s">
        <v>7</v>
      </c>
      <c r="D453" s="1" t="s">
        <v>155</v>
      </c>
      <c r="E453" s="1"/>
      <c r="F453" s="3">
        <f t="shared" si="105"/>
        <v>932</v>
      </c>
      <c r="G453" s="3">
        <f t="shared" si="118"/>
        <v>0</v>
      </c>
      <c r="H453" s="29">
        <v>36</v>
      </c>
      <c r="I453" s="30">
        <f t="shared" si="106"/>
        <v>0</v>
      </c>
      <c r="J453" s="29">
        <v>204</v>
      </c>
      <c r="K453" s="30">
        <f t="shared" si="107"/>
        <v>0</v>
      </c>
      <c r="L453" s="33">
        <v>492</v>
      </c>
      <c r="M453" s="30">
        <f t="shared" si="108"/>
        <v>0</v>
      </c>
      <c r="N453" s="29">
        <v>60</v>
      </c>
      <c r="O453" s="10">
        <f t="shared" si="119"/>
        <v>0</v>
      </c>
      <c r="P453" s="42">
        <v>0</v>
      </c>
      <c r="Q453" s="30">
        <f t="shared" si="109"/>
        <v>0</v>
      </c>
      <c r="R453" s="42">
        <v>100</v>
      </c>
      <c r="S453" s="47">
        <f t="shared" si="110"/>
        <v>0</v>
      </c>
      <c r="T453" s="42">
        <v>0</v>
      </c>
      <c r="U453" s="30">
        <f t="shared" si="111"/>
        <v>0</v>
      </c>
      <c r="V453" s="42">
        <v>5</v>
      </c>
      <c r="W453" s="30">
        <f t="shared" si="112"/>
        <v>0</v>
      </c>
      <c r="X453" s="42">
        <v>0</v>
      </c>
      <c r="Y453" s="30">
        <f t="shared" si="113"/>
        <v>0</v>
      </c>
      <c r="Z453" s="42">
        <v>4</v>
      </c>
      <c r="AA453" s="30">
        <f t="shared" si="114"/>
        <v>0</v>
      </c>
      <c r="AB453" s="48">
        <v>0</v>
      </c>
      <c r="AC453" s="30">
        <f t="shared" si="115"/>
        <v>0</v>
      </c>
      <c r="AD453" s="29">
        <v>0</v>
      </c>
      <c r="AE453" s="30">
        <f t="shared" si="116"/>
        <v>0</v>
      </c>
      <c r="AF453" s="49">
        <v>31</v>
      </c>
      <c r="AG453" s="30">
        <f t="shared" si="117"/>
        <v>0</v>
      </c>
      <c r="AH453" s="1" t="s">
        <v>1809</v>
      </c>
    </row>
    <row r="454" spans="1:34">
      <c r="A454" s="1" t="s">
        <v>1810</v>
      </c>
      <c r="B454" s="1" t="s">
        <v>1811</v>
      </c>
      <c r="C454" s="1" t="s">
        <v>7</v>
      </c>
      <c r="D454" s="1" t="s">
        <v>12</v>
      </c>
      <c r="E454" s="1"/>
      <c r="F454" s="3">
        <f t="shared" si="105"/>
        <v>228</v>
      </c>
      <c r="G454" s="3">
        <f t="shared" si="118"/>
        <v>0</v>
      </c>
      <c r="H454" s="29">
        <v>2</v>
      </c>
      <c r="I454" s="30">
        <f t="shared" si="106"/>
        <v>0</v>
      </c>
      <c r="J454" s="29">
        <v>11</v>
      </c>
      <c r="K454" s="30">
        <f t="shared" si="107"/>
        <v>0</v>
      </c>
      <c r="L454" s="33">
        <v>1</v>
      </c>
      <c r="M454" s="30">
        <f t="shared" si="108"/>
        <v>0</v>
      </c>
      <c r="N454" s="29">
        <v>10</v>
      </c>
      <c r="O454" s="10">
        <f t="shared" si="119"/>
        <v>0</v>
      </c>
      <c r="P454" s="42">
        <v>0</v>
      </c>
      <c r="Q454" s="30">
        <f t="shared" si="109"/>
        <v>0</v>
      </c>
      <c r="R454" s="42">
        <v>200</v>
      </c>
      <c r="S454" s="47">
        <f t="shared" si="110"/>
        <v>0</v>
      </c>
      <c r="T454" s="42">
        <v>1</v>
      </c>
      <c r="U454" s="30">
        <f t="shared" si="111"/>
        <v>0</v>
      </c>
      <c r="V454" s="42">
        <v>0</v>
      </c>
      <c r="W454" s="30">
        <f t="shared" si="112"/>
        <v>0</v>
      </c>
      <c r="X454" s="42">
        <v>1</v>
      </c>
      <c r="Y454" s="30">
        <f t="shared" si="113"/>
        <v>0</v>
      </c>
      <c r="Z454" s="42">
        <v>0</v>
      </c>
      <c r="AA454" s="30">
        <f t="shared" si="114"/>
        <v>0</v>
      </c>
      <c r="AB454" s="48">
        <v>0</v>
      </c>
      <c r="AC454" s="30">
        <f t="shared" si="115"/>
        <v>0</v>
      </c>
      <c r="AD454" s="29">
        <v>0</v>
      </c>
      <c r="AE454" s="30">
        <f t="shared" si="116"/>
        <v>0</v>
      </c>
      <c r="AF454" s="49">
        <v>2</v>
      </c>
      <c r="AG454" s="30">
        <f t="shared" si="117"/>
        <v>0</v>
      </c>
      <c r="AH454" s="1" t="s">
        <v>1812</v>
      </c>
    </row>
    <row r="455" spans="1:34">
      <c r="A455" s="1" t="s">
        <v>1813</v>
      </c>
      <c r="B455" s="1" t="s">
        <v>1814</v>
      </c>
      <c r="C455" s="1" t="s">
        <v>7</v>
      </c>
      <c r="D455" s="1" t="s">
        <v>12</v>
      </c>
      <c r="E455" s="1"/>
      <c r="F455" s="3">
        <f t="shared" si="105"/>
        <v>324</v>
      </c>
      <c r="G455" s="3">
        <f t="shared" si="118"/>
        <v>0</v>
      </c>
      <c r="H455" s="29">
        <v>15</v>
      </c>
      <c r="I455" s="30">
        <f t="shared" si="106"/>
        <v>0</v>
      </c>
      <c r="J455" s="29">
        <v>83</v>
      </c>
      <c r="K455" s="30">
        <f t="shared" si="107"/>
        <v>0</v>
      </c>
      <c r="L455" s="33">
        <v>1</v>
      </c>
      <c r="M455" s="30">
        <f t="shared" si="108"/>
        <v>0</v>
      </c>
      <c r="N455" s="29">
        <v>10</v>
      </c>
      <c r="O455" s="10">
        <f t="shared" si="119"/>
        <v>0</v>
      </c>
      <c r="P455" s="42">
        <v>0</v>
      </c>
      <c r="Q455" s="30">
        <f t="shared" si="109"/>
        <v>0</v>
      </c>
      <c r="R455" s="42">
        <v>200</v>
      </c>
      <c r="S455" s="47">
        <f t="shared" si="110"/>
        <v>0</v>
      </c>
      <c r="T455" s="42">
        <v>0</v>
      </c>
      <c r="U455" s="30">
        <f t="shared" si="111"/>
        <v>0</v>
      </c>
      <c r="V455" s="42">
        <v>0</v>
      </c>
      <c r="W455" s="30">
        <f t="shared" si="112"/>
        <v>0</v>
      </c>
      <c r="X455" s="42">
        <v>1</v>
      </c>
      <c r="Y455" s="30">
        <f t="shared" si="113"/>
        <v>0</v>
      </c>
      <c r="Z455" s="42">
        <v>2</v>
      </c>
      <c r="AA455" s="30">
        <f t="shared" si="114"/>
        <v>0</v>
      </c>
      <c r="AB455" s="48">
        <v>0</v>
      </c>
      <c r="AC455" s="30">
        <f t="shared" si="115"/>
        <v>0</v>
      </c>
      <c r="AD455" s="29">
        <v>0</v>
      </c>
      <c r="AE455" s="30">
        <f t="shared" si="116"/>
        <v>0</v>
      </c>
      <c r="AF455" s="49">
        <v>12</v>
      </c>
      <c r="AG455" s="30">
        <f t="shared" si="117"/>
        <v>0</v>
      </c>
      <c r="AH455" s="1" t="s">
        <v>1815</v>
      </c>
    </row>
    <row r="456" spans="1:34">
      <c r="A456" s="1" t="s">
        <v>1816</v>
      </c>
      <c r="B456" s="1" t="s">
        <v>1817</v>
      </c>
      <c r="C456" s="1" t="s">
        <v>7</v>
      </c>
      <c r="D456" s="1" t="s">
        <v>1045</v>
      </c>
      <c r="E456" s="1"/>
      <c r="F456" s="3">
        <f t="shared" si="105"/>
        <v>37</v>
      </c>
      <c r="G456" s="3">
        <f t="shared" si="118"/>
        <v>0</v>
      </c>
      <c r="H456" s="29">
        <v>2</v>
      </c>
      <c r="I456" s="30">
        <f t="shared" si="106"/>
        <v>0</v>
      </c>
      <c r="J456" s="29">
        <v>10</v>
      </c>
      <c r="K456" s="30">
        <f t="shared" si="107"/>
        <v>0</v>
      </c>
      <c r="L456" s="33">
        <v>24</v>
      </c>
      <c r="M456" s="30">
        <f t="shared" si="108"/>
        <v>0</v>
      </c>
      <c r="N456" s="29">
        <v>0</v>
      </c>
      <c r="O456" s="10">
        <f t="shared" si="119"/>
        <v>0</v>
      </c>
      <c r="P456" s="42">
        <v>0</v>
      </c>
      <c r="Q456" s="30">
        <f t="shared" si="109"/>
        <v>0</v>
      </c>
      <c r="R456" s="42">
        <v>0</v>
      </c>
      <c r="S456" s="47">
        <f t="shared" si="110"/>
        <v>0</v>
      </c>
      <c r="T456" s="42">
        <v>0</v>
      </c>
      <c r="U456" s="30">
        <f t="shared" si="111"/>
        <v>0</v>
      </c>
      <c r="V456" s="42">
        <v>0</v>
      </c>
      <c r="W456" s="30">
        <f t="shared" si="112"/>
        <v>0</v>
      </c>
      <c r="X456" s="42">
        <v>0</v>
      </c>
      <c r="Y456" s="30">
        <f t="shared" si="113"/>
        <v>0</v>
      </c>
      <c r="Z456" s="42">
        <v>0</v>
      </c>
      <c r="AA456" s="30">
        <f t="shared" si="114"/>
        <v>0</v>
      </c>
      <c r="AB456" s="48">
        <v>0</v>
      </c>
      <c r="AC456" s="30">
        <f t="shared" si="115"/>
        <v>0</v>
      </c>
      <c r="AD456" s="29">
        <v>0</v>
      </c>
      <c r="AE456" s="30">
        <f t="shared" si="116"/>
        <v>0</v>
      </c>
      <c r="AF456" s="49">
        <v>1</v>
      </c>
      <c r="AG456" s="30">
        <f t="shared" si="117"/>
        <v>0</v>
      </c>
      <c r="AH456" s="1" t="s">
        <v>1818</v>
      </c>
    </row>
    <row r="457" spans="1:34">
      <c r="A457" s="1" t="s">
        <v>1819</v>
      </c>
      <c r="B457" s="1" t="s">
        <v>1820</v>
      </c>
      <c r="C457" s="1" t="s">
        <v>7</v>
      </c>
      <c r="D457" s="1" t="s">
        <v>200</v>
      </c>
      <c r="E457" s="1"/>
      <c r="F457" s="3">
        <f t="shared" si="105"/>
        <v>36</v>
      </c>
      <c r="G457" s="3">
        <f t="shared" si="118"/>
        <v>0</v>
      </c>
      <c r="H457" s="29">
        <v>2</v>
      </c>
      <c r="I457" s="30">
        <f t="shared" si="106"/>
        <v>0</v>
      </c>
      <c r="J457" s="29">
        <v>9</v>
      </c>
      <c r="K457" s="30">
        <f t="shared" si="107"/>
        <v>0</v>
      </c>
      <c r="L457" s="33">
        <v>24</v>
      </c>
      <c r="M457" s="30">
        <f t="shared" si="108"/>
        <v>0</v>
      </c>
      <c r="N457" s="29">
        <v>0</v>
      </c>
      <c r="O457" s="10">
        <f t="shared" si="119"/>
        <v>0</v>
      </c>
      <c r="P457" s="42">
        <v>0</v>
      </c>
      <c r="Q457" s="30">
        <f t="shared" si="109"/>
        <v>0</v>
      </c>
      <c r="R457" s="42">
        <v>0</v>
      </c>
      <c r="S457" s="47">
        <f t="shared" si="110"/>
        <v>0</v>
      </c>
      <c r="T457" s="42">
        <v>0</v>
      </c>
      <c r="U457" s="30">
        <f t="shared" si="111"/>
        <v>0</v>
      </c>
      <c r="V457" s="42">
        <v>0</v>
      </c>
      <c r="W457" s="30">
        <f t="shared" si="112"/>
        <v>0</v>
      </c>
      <c r="X457" s="42">
        <v>0</v>
      </c>
      <c r="Y457" s="30">
        <f t="shared" si="113"/>
        <v>0</v>
      </c>
      <c r="Z457" s="42">
        <v>0</v>
      </c>
      <c r="AA457" s="30">
        <f t="shared" si="114"/>
        <v>0</v>
      </c>
      <c r="AB457" s="48">
        <v>0</v>
      </c>
      <c r="AC457" s="30">
        <f t="shared" si="115"/>
        <v>0</v>
      </c>
      <c r="AD457" s="29">
        <v>0</v>
      </c>
      <c r="AE457" s="30">
        <f t="shared" si="116"/>
        <v>0</v>
      </c>
      <c r="AF457" s="49">
        <v>1</v>
      </c>
      <c r="AG457" s="30">
        <f t="shared" si="117"/>
        <v>0</v>
      </c>
      <c r="AH457" s="1" t="s">
        <v>1821</v>
      </c>
    </row>
    <row r="458" spans="1:34">
      <c r="A458" s="1" t="s">
        <v>1822</v>
      </c>
      <c r="B458" s="1" t="s">
        <v>1823</v>
      </c>
      <c r="C458" s="1" t="s">
        <v>7</v>
      </c>
      <c r="D458" s="1" t="s">
        <v>134</v>
      </c>
      <c r="E458" s="1"/>
      <c r="F458" s="3">
        <f t="shared" si="105"/>
        <v>181</v>
      </c>
      <c r="G458" s="3">
        <f t="shared" si="118"/>
        <v>0</v>
      </c>
      <c r="H458" s="29">
        <v>6</v>
      </c>
      <c r="I458" s="30">
        <f t="shared" si="106"/>
        <v>0</v>
      </c>
      <c r="J458" s="29">
        <v>29</v>
      </c>
      <c r="K458" s="30">
        <f t="shared" si="107"/>
        <v>0</v>
      </c>
      <c r="L458" s="33">
        <v>40</v>
      </c>
      <c r="M458" s="30">
        <f t="shared" si="108"/>
        <v>0</v>
      </c>
      <c r="N458" s="29">
        <v>0</v>
      </c>
      <c r="O458" s="10">
        <f t="shared" si="119"/>
        <v>0</v>
      </c>
      <c r="P458" s="42">
        <v>0</v>
      </c>
      <c r="Q458" s="30">
        <f t="shared" si="109"/>
        <v>0</v>
      </c>
      <c r="R458" s="42">
        <v>100</v>
      </c>
      <c r="S458" s="47">
        <f t="shared" si="110"/>
        <v>0</v>
      </c>
      <c r="T458" s="42">
        <v>0</v>
      </c>
      <c r="U458" s="30">
        <f t="shared" si="111"/>
        <v>0</v>
      </c>
      <c r="V458" s="42">
        <v>0</v>
      </c>
      <c r="W458" s="30">
        <f t="shared" si="112"/>
        <v>0</v>
      </c>
      <c r="X458" s="42">
        <v>0</v>
      </c>
      <c r="Y458" s="30">
        <f t="shared" si="113"/>
        <v>0</v>
      </c>
      <c r="Z458" s="42">
        <v>2</v>
      </c>
      <c r="AA458" s="30">
        <f t="shared" si="114"/>
        <v>0</v>
      </c>
      <c r="AB458" s="48">
        <v>0</v>
      </c>
      <c r="AC458" s="30">
        <f t="shared" si="115"/>
        <v>0</v>
      </c>
      <c r="AD458" s="29">
        <v>0</v>
      </c>
      <c r="AE458" s="30">
        <f t="shared" si="116"/>
        <v>0</v>
      </c>
      <c r="AF458" s="49">
        <v>4</v>
      </c>
      <c r="AG458" s="30">
        <f t="shared" si="117"/>
        <v>0</v>
      </c>
      <c r="AH458" s="1" t="s">
        <v>1824</v>
      </c>
    </row>
    <row r="459" spans="1:34">
      <c r="A459" s="1" t="s">
        <v>1825</v>
      </c>
      <c r="B459" s="1" t="s">
        <v>1826</v>
      </c>
      <c r="C459" s="1" t="s">
        <v>7</v>
      </c>
      <c r="D459" s="1" t="s">
        <v>12</v>
      </c>
      <c r="E459" s="1"/>
      <c r="F459" s="3">
        <f t="shared" si="105"/>
        <v>779</v>
      </c>
      <c r="G459" s="3">
        <f t="shared" si="118"/>
        <v>0</v>
      </c>
      <c r="H459" s="29">
        <v>42</v>
      </c>
      <c r="I459" s="30">
        <f t="shared" si="106"/>
        <v>0</v>
      </c>
      <c r="J459" s="29">
        <v>240</v>
      </c>
      <c r="K459" s="30">
        <f t="shared" si="107"/>
        <v>0</v>
      </c>
      <c r="L459" s="33">
        <v>278</v>
      </c>
      <c r="M459" s="30">
        <f t="shared" si="108"/>
        <v>0</v>
      </c>
      <c r="N459" s="29">
        <v>24</v>
      </c>
      <c r="O459" s="10">
        <f t="shared" si="119"/>
        <v>0</v>
      </c>
      <c r="P459" s="42">
        <v>20</v>
      </c>
      <c r="Q459" s="30">
        <f t="shared" si="109"/>
        <v>0</v>
      </c>
      <c r="R459" s="42">
        <v>100</v>
      </c>
      <c r="S459" s="47">
        <f t="shared" si="110"/>
        <v>0</v>
      </c>
      <c r="T459" s="42">
        <v>7</v>
      </c>
      <c r="U459" s="30">
        <f t="shared" si="111"/>
        <v>0</v>
      </c>
      <c r="V459" s="42">
        <v>5</v>
      </c>
      <c r="W459" s="30">
        <f t="shared" si="112"/>
        <v>0</v>
      </c>
      <c r="X459" s="42">
        <v>7</v>
      </c>
      <c r="Y459" s="30">
        <f t="shared" si="113"/>
        <v>0</v>
      </c>
      <c r="Z459" s="42">
        <v>10</v>
      </c>
      <c r="AA459" s="30">
        <f t="shared" si="114"/>
        <v>0</v>
      </c>
      <c r="AB459" s="48">
        <v>10</v>
      </c>
      <c r="AC459" s="30">
        <f t="shared" si="115"/>
        <v>0</v>
      </c>
      <c r="AD459" s="29">
        <v>0</v>
      </c>
      <c r="AE459" s="30">
        <f t="shared" si="116"/>
        <v>0</v>
      </c>
      <c r="AF459" s="49">
        <v>36</v>
      </c>
      <c r="AG459" s="30">
        <f t="shared" si="117"/>
        <v>0</v>
      </c>
      <c r="AH459" s="1" t="s">
        <v>1827</v>
      </c>
    </row>
    <row r="460" spans="1:34">
      <c r="A460" s="1" t="s">
        <v>1828</v>
      </c>
      <c r="B460" s="1" t="s">
        <v>1829</v>
      </c>
      <c r="C460" s="1" t="s">
        <v>7</v>
      </c>
      <c r="D460" s="1" t="s">
        <v>417</v>
      </c>
      <c r="E460" s="1"/>
      <c r="F460" s="3">
        <f t="shared" si="105"/>
        <v>92</v>
      </c>
      <c r="G460" s="3">
        <f t="shared" si="118"/>
        <v>0</v>
      </c>
      <c r="H460" s="29">
        <v>2</v>
      </c>
      <c r="I460" s="30">
        <f t="shared" si="106"/>
        <v>0</v>
      </c>
      <c r="J460" s="29">
        <v>12</v>
      </c>
      <c r="K460" s="30">
        <f t="shared" si="107"/>
        <v>0</v>
      </c>
      <c r="L460" s="33">
        <v>10</v>
      </c>
      <c r="M460" s="30">
        <f t="shared" si="108"/>
        <v>0</v>
      </c>
      <c r="N460" s="29">
        <v>0</v>
      </c>
      <c r="O460" s="10">
        <f t="shared" si="119"/>
        <v>0</v>
      </c>
      <c r="P460" s="42">
        <v>0</v>
      </c>
      <c r="Q460" s="30">
        <f t="shared" si="109"/>
        <v>0</v>
      </c>
      <c r="R460" s="42">
        <v>50</v>
      </c>
      <c r="S460" s="47">
        <f t="shared" si="110"/>
        <v>0</v>
      </c>
      <c r="T460" s="42">
        <v>0</v>
      </c>
      <c r="U460" s="30">
        <f t="shared" si="111"/>
        <v>0</v>
      </c>
      <c r="V460" s="42">
        <v>0</v>
      </c>
      <c r="W460" s="30">
        <f t="shared" si="112"/>
        <v>0</v>
      </c>
      <c r="X460" s="42">
        <v>0</v>
      </c>
      <c r="Y460" s="30">
        <f t="shared" si="113"/>
        <v>0</v>
      </c>
      <c r="Z460" s="42">
        <v>16</v>
      </c>
      <c r="AA460" s="30">
        <f t="shared" si="114"/>
        <v>0</v>
      </c>
      <c r="AB460" s="48">
        <v>0</v>
      </c>
      <c r="AC460" s="30">
        <f t="shared" si="115"/>
        <v>0</v>
      </c>
      <c r="AD460" s="29">
        <v>0</v>
      </c>
      <c r="AE460" s="30">
        <f t="shared" si="116"/>
        <v>0</v>
      </c>
      <c r="AF460" s="49">
        <v>2</v>
      </c>
      <c r="AG460" s="30">
        <f t="shared" si="117"/>
        <v>0</v>
      </c>
      <c r="AH460" s="1" t="s">
        <v>1830</v>
      </c>
    </row>
    <row r="461" spans="1:34">
      <c r="A461" s="1" t="s">
        <v>1831</v>
      </c>
      <c r="B461" s="1" t="s">
        <v>1832</v>
      </c>
      <c r="C461" s="1" t="s">
        <v>7</v>
      </c>
      <c r="D461" s="1" t="s">
        <v>200</v>
      </c>
      <c r="E461" s="1"/>
      <c r="F461" s="3">
        <f t="shared" si="105"/>
        <v>165</v>
      </c>
      <c r="G461" s="3">
        <f t="shared" si="118"/>
        <v>0</v>
      </c>
      <c r="H461" s="29">
        <v>3</v>
      </c>
      <c r="I461" s="30">
        <f t="shared" si="106"/>
        <v>0</v>
      </c>
      <c r="J461" s="29">
        <v>17</v>
      </c>
      <c r="K461" s="30">
        <f t="shared" si="107"/>
        <v>0</v>
      </c>
      <c r="L461" s="33">
        <v>42</v>
      </c>
      <c r="M461" s="30">
        <f t="shared" si="108"/>
        <v>0</v>
      </c>
      <c r="N461" s="29">
        <v>0</v>
      </c>
      <c r="O461" s="10">
        <f t="shared" si="119"/>
        <v>0</v>
      </c>
      <c r="P461" s="42">
        <v>0</v>
      </c>
      <c r="Q461" s="30">
        <f t="shared" si="109"/>
        <v>0</v>
      </c>
      <c r="R461" s="42">
        <v>100</v>
      </c>
      <c r="S461" s="47">
        <f t="shared" si="110"/>
        <v>0</v>
      </c>
      <c r="T461" s="42">
        <v>0</v>
      </c>
      <c r="U461" s="30">
        <f t="shared" si="111"/>
        <v>0</v>
      </c>
      <c r="V461" s="42">
        <v>0</v>
      </c>
      <c r="W461" s="30">
        <f t="shared" si="112"/>
        <v>0</v>
      </c>
      <c r="X461" s="42">
        <v>0</v>
      </c>
      <c r="Y461" s="30">
        <f t="shared" si="113"/>
        <v>0</v>
      </c>
      <c r="Z461" s="42">
        <v>0</v>
      </c>
      <c r="AA461" s="30">
        <f t="shared" si="114"/>
        <v>0</v>
      </c>
      <c r="AB461" s="48">
        <v>0</v>
      </c>
      <c r="AC461" s="30">
        <f t="shared" si="115"/>
        <v>0</v>
      </c>
      <c r="AD461" s="29">
        <v>0</v>
      </c>
      <c r="AE461" s="30">
        <f t="shared" si="116"/>
        <v>0</v>
      </c>
      <c r="AF461" s="49">
        <v>3</v>
      </c>
      <c r="AG461" s="30">
        <f t="shared" si="117"/>
        <v>0</v>
      </c>
      <c r="AH461" s="1" t="s">
        <v>1833</v>
      </c>
    </row>
    <row r="462" spans="1:34">
      <c r="A462" s="1" t="s">
        <v>1834</v>
      </c>
      <c r="B462" s="1" t="s">
        <v>1835</v>
      </c>
      <c r="C462" s="1" t="s">
        <v>7</v>
      </c>
      <c r="D462" s="1" t="s">
        <v>12</v>
      </c>
      <c r="E462" s="1"/>
      <c r="F462" s="3">
        <f t="shared" si="105"/>
        <v>141</v>
      </c>
      <c r="G462" s="3">
        <f t="shared" si="118"/>
        <v>0</v>
      </c>
      <c r="H462" s="29">
        <v>8</v>
      </c>
      <c r="I462" s="30">
        <f t="shared" si="106"/>
        <v>0</v>
      </c>
      <c r="J462" s="29">
        <v>43</v>
      </c>
      <c r="K462" s="30">
        <f t="shared" si="107"/>
        <v>0</v>
      </c>
      <c r="L462" s="33">
        <v>1</v>
      </c>
      <c r="M462" s="30">
        <f t="shared" si="108"/>
        <v>0</v>
      </c>
      <c r="N462" s="29">
        <v>20</v>
      </c>
      <c r="O462" s="10">
        <f t="shared" si="119"/>
        <v>0</v>
      </c>
      <c r="P462" s="42">
        <v>0</v>
      </c>
      <c r="Q462" s="30">
        <f t="shared" si="109"/>
        <v>0</v>
      </c>
      <c r="R462" s="42">
        <v>0</v>
      </c>
      <c r="S462" s="47">
        <f t="shared" si="110"/>
        <v>0</v>
      </c>
      <c r="T462" s="42">
        <v>55</v>
      </c>
      <c r="U462" s="30">
        <f t="shared" si="111"/>
        <v>0</v>
      </c>
      <c r="V462" s="42">
        <v>0</v>
      </c>
      <c r="W462" s="30">
        <f t="shared" si="112"/>
        <v>0</v>
      </c>
      <c r="X462" s="42">
        <v>8</v>
      </c>
      <c r="Y462" s="30">
        <f t="shared" si="113"/>
        <v>0</v>
      </c>
      <c r="Z462" s="42">
        <v>0</v>
      </c>
      <c r="AA462" s="30">
        <f t="shared" si="114"/>
        <v>0</v>
      </c>
      <c r="AB462" s="48">
        <v>0</v>
      </c>
      <c r="AC462" s="30">
        <f t="shared" si="115"/>
        <v>0</v>
      </c>
      <c r="AD462" s="29">
        <v>0</v>
      </c>
      <c r="AE462" s="30">
        <f t="shared" si="116"/>
        <v>0</v>
      </c>
      <c r="AF462" s="49">
        <v>6</v>
      </c>
      <c r="AG462" s="30">
        <f t="shared" si="117"/>
        <v>0</v>
      </c>
      <c r="AH462" s="1" t="s">
        <v>1836</v>
      </c>
    </row>
    <row r="463" spans="1:34">
      <c r="A463" s="1" t="s">
        <v>1837</v>
      </c>
      <c r="B463" s="1" t="s">
        <v>1838</v>
      </c>
      <c r="C463" s="1" t="s">
        <v>7</v>
      </c>
      <c r="D463" s="1" t="s">
        <v>601</v>
      </c>
      <c r="E463" s="1"/>
      <c r="F463" s="3">
        <f t="shared" si="105"/>
        <v>9</v>
      </c>
      <c r="G463" s="3">
        <f t="shared" si="118"/>
        <v>0</v>
      </c>
      <c r="H463" s="29">
        <v>0</v>
      </c>
      <c r="I463" s="30">
        <f t="shared" si="106"/>
        <v>0</v>
      </c>
      <c r="J463" s="29">
        <v>2</v>
      </c>
      <c r="K463" s="30">
        <f t="shared" si="107"/>
        <v>0</v>
      </c>
      <c r="L463" s="33">
        <v>1</v>
      </c>
      <c r="M463" s="30">
        <f t="shared" si="108"/>
        <v>0</v>
      </c>
      <c r="N463" s="29">
        <v>5</v>
      </c>
      <c r="O463" s="10">
        <f t="shared" si="119"/>
        <v>0</v>
      </c>
      <c r="P463" s="42">
        <v>0</v>
      </c>
      <c r="Q463" s="30">
        <f t="shared" si="109"/>
        <v>0</v>
      </c>
      <c r="R463" s="42">
        <v>0</v>
      </c>
      <c r="S463" s="47">
        <f t="shared" si="110"/>
        <v>0</v>
      </c>
      <c r="T463" s="42">
        <v>1</v>
      </c>
      <c r="U463" s="30">
        <f t="shared" si="111"/>
        <v>0</v>
      </c>
      <c r="V463" s="42">
        <v>0</v>
      </c>
      <c r="W463" s="30">
        <f t="shared" si="112"/>
        <v>0</v>
      </c>
      <c r="X463" s="42">
        <v>0</v>
      </c>
      <c r="Y463" s="30">
        <f t="shared" si="113"/>
        <v>0</v>
      </c>
      <c r="Z463" s="42">
        <v>0</v>
      </c>
      <c r="AA463" s="30">
        <f t="shared" si="114"/>
        <v>0</v>
      </c>
      <c r="AB463" s="48">
        <v>0</v>
      </c>
      <c r="AC463" s="30">
        <f t="shared" si="115"/>
        <v>0</v>
      </c>
      <c r="AD463" s="29">
        <v>0</v>
      </c>
      <c r="AE463" s="30">
        <f t="shared" si="116"/>
        <v>0</v>
      </c>
      <c r="AF463" s="51">
        <v>0</v>
      </c>
      <c r="AG463" s="30">
        <f t="shared" si="117"/>
        <v>0</v>
      </c>
      <c r="AH463" s="1" t="s">
        <v>1839</v>
      </c>
    </row>
    <row r="464" spans="1:34">
      <c r="A464" s="1" t="s">
        <v>1840</v>
      </c>
      <c r="B464" s="1" t="s">
        <v>1841</v>
      </c>
      <c r="C464" s="1" t="s">
        <v>7</v>
      </c>
      <c r="D464" s="1" t="s">
        <v>601</v>
      </c>
      <c r="E464" s="1"/>
      <c r="F464" s="3">
        <f t="shared" si="105"/>
        <v>4</v>
      </c>
      <c r="G464" s="3">
        <f t="shared" si="118"/>
        <v>0</v>
      </c>
      <c r="H464" s="29">
        <v>0</v>
      </c>
      <c r="I464" s="30">
        <f t="shared" si="106"/>
        <v>0</v>
      </c>
      <c r="J464" s="29">
        <v>2</v>
      </c>
      <c r="K464" s="30">
        <f t="shared" si="107"/>
        <v>0</v>
      </c>
      <c r="L464" s="33">
        <v>1</v>
      </c>
      <c r="M464" s="30">
        <f t="shared" si="108"/>
        <v>0</v>
      </c>
      <c r="N464" s="29">
        <v>0</v>
      </c>
      <c r="O464" s="10">
        <f t="shared" si="119"/>
        <v>0</v>
      </c>
      <c r="P464" s="42">
        <v>0</v>
      </c>
      <c r="Q464" s="30">
        <f t="shared" si="109"/>
        <v>0</v>
      </c>
      <c r="R464" s="42">
        <v>0</v>
      </c>
      <c r="S464" s="47">
        <f t="shared" si="110"/>
        <v>0</v>
      </c>
      <c r="T464" s="42">
        <v>1</v>
      </c>
      <c r="U464" s="30">
        <f t="shared" si="111"/>
        <v>0</v>
      </c>
      <c r="V464" s="42">
        <v>0</v>
      </c>
      <c r="W464" s="30">
        <f t="shared" si="112"/>
        <v>0</v>
      </c>
      <c r="X464" s="42">
        <v>0</v>
      </c>
      <c r="Y464" s="30">
        <f t="shared" si="113"/>
        <v>0</v>
      </c>
      <c r="Z464" s="42">
        <v>0</v>
      </c>
      <c r="AA464" s="30">
        <f t="shared" si="114"/>
        <v>0</v>
      </c>
      <c r="AB464" s="48">
        <v>0</v>
      </c>
      <c r="AC464" s="30">
        <f t="shared" si="115"/>
        <v>0</v>
      </c>
      <c r="AD464" s="29">
        <v>0</v>
      </c>
      <c r="AE464" s="30">
        <f t="shared" si="116"/>
        <v>0</v>
      </c>
      <c r="AF464" s="51">
        <v>0</v>
      </c>
      <c r="AG464" s="30">
        <f t="shared" si="117"/>
        <v>0</v>
      </c>
      <c r="AH464" s="1" t="s">
        <v>1842</v>
      </c>
    </row>
    <row r="465" spans="1:34">
      <c r="A465" s="1" t="s">
        <v>1846</v>
      </c>
      <c r="B465" s="1" t="s">
        <v>1847</v>
      </c>
      <c r="C465" s="1" t="s">
        <v>7</v>
      </c>
      <c r="D465" s="1" t="s">
        <v>601</v>
      </c>
      <c r="E465" s="1"/>
      <c r="F465" s="3">
        <f t="shared" si="105"/>
        <v>3</v>
      </c>
      <c r="G465" s="3">
        <f t="shared" si="118"/>
        <v>0</v>
      </c>
      <c r="H465" s="29">
        <v>0</v>
      </c>
      <c r="I465" s="30">
        <f t="shared" si="106"/>
        <v>0</v>
      </c>
      <c r="J465" s="29">
        <v>2</v>
      </c>
      <c r="K465" s="30">
        <f t="shared" si="107"/>
        <v>0</v>
      </c>
      <c r="L465" s="33">
        <v>1</v>
      </c>
      <c r="M465" s="30">
        <f t="shared" si="108"/>
        <v>0</v>
      </c>
      <c r="N465" s="29">
        <v>0</v>
      </c>
      <c r="O465" s="10">
        <f t="shared" si="119"/>
        <v>0</v>
      </c>
      <c r="P465" s="42">
        <v>0</v>
      </c>
      <c r="Q465" s="30">
        <f t="shared" si="109"/>
        <v>0</v>
      </c>
      <c r="R465" s="42">
        <v>0</v>
      </c>
      <c r="S465" s="47">
        <f t="shared" si="110"/>
        <v>0</v>
      </c>
      <c r="T465" s="42">
        <v>0</v>
      </c>
      <c r="U465" s="30">
        <f t="shared" si="111"/>
        <v>0</v>
      </c>
      <c r="V465" s="42">
        <v>0</v>
      </c>
      <c r="W465" s="30">
        <f t="shared" si="112"/>
        <v>0</v>
      </c>
      <c r="X465" s="42">
        <v>0</v>
      </c>
      <c r="Y465" s="30">
        <f t="shared" si="113"/>
        <v>0</v>
      </c>
      <c r="Z465" s="42">
        <v>0</v>
      </c>
      <c r="AA465" s="30">
        <f t="shared" si="114"/>
        <v>0</v>
      </c>
      <c r="AB465" s="48">
        <v>0</v>
      </c>
      <c r="AC465" s="30">
        <f t="shared" si="115"/>
        <v>0</v>
      </c>
      <c r="AD465" s="29">
        <v>0</v>
      </c>
      <c r="AE465" s="30">
        <f t="shared" si="116"/>
        <v>0</v>
      </c>
      <c r="AF465" s="51">
        <v>0</v>
      </c>
      <c r="AG465" s="30">
        <f t="shared" si="117"/>
        <v>0</v>
      </c>
      <c r="AH465" s="1" t="s">
        <v>1842</v>
      </c>
    </row>
    <row r="466" spans="1:34">
      <c r="A466" s="1" t="s">
        <v>1848</v>
      </c>
      <c r="B466" s="1" t="s">
        <v>1849</v>
      </c>
      <c r="C466" s="1" t="s">
        <v>7</v>
      </c>
      <c r="D466" s="1" t="s">
        <v>786</v>
      </c>
      <c r="E466" s="1"/>
      <c r="F466" s="3">
        <f t="shared" si="105"/>
        <v>84</v>
      </c>
      <c r="G466" s="3">
        <f t="shared" si="118"/>
        <v>0</v>
      </c>
      <c r="H466" s="29">
        <v>5</v>
      </c>
      <c r="I466" s="30">
        <f t="shared" si="106"/>
        <v>0</v>
      </c>
      <c r="J466" s="29">
        <v>27</v>
      </c>
      <c r="K466" s="30">
        <f t="shared" si="107"/>
        <v>0</v>
      </c>
      <c r="L466" s="33">
        <v>24</v>
      </c>
      <c r="M466" s="30">
        <f t="shared" si="108"/>
        <v>0</v>
      </c>
      <c r="N466" s="29">
        <v>4</v>
      </c>
      <c r="O466" s="10">
        <f t="shared" si="119"/>
        <v>0</v>
      </c>
      <c r="P466" s="42">
        <v>15</v>
      </c>
      <c r="Q466" s="30">
        <f t="shared" si="109"/>
        <v>0</v>
      </c>
      <c r="R466" s="42">
        <v>0</v>
      </c>
      <c r="S466" s="47">
        <f t="shared" si="110"/>
        <v>0</v>
      </c>
      <c r="T466" s="42">
        <v>0</v>
      </c>
      <c r="U466" s="30">
        <f t="shared" si="111"/>
        <v>0</v>
      </c>
      <c r="V466" s="42">
        <v>0</v>
      </c>
      <c r="W466" s="30">
        <f t="shared" si="112"/>
        <v>0</v>
      </c>
      <c r="X466" s="42">
        <v>0</v>
      </c>
      <c r="Y466" s="30">
        <f t="shared" si="113"/>
        <v>0</v>
      </c>
      <c r="Z466" s="42">
        <v>0</v>
      </c>
      <c r="AA466" s="30">
        <f t="shared" si="114"/>
        <v>0</v>
      </c>
      <c r="AB466" s="48">
        <v>0</v>
      </c>
      <c r="AC466" s="30">
        <f t="shared" si="115"/>
        <v>0</v>
      </c>
      <c r="AD466" s="33">
        <v>5</v>
      </c>
      <c r="AE466" s="30">
        <f t="shared" si="116"/>
        <v>0</v>
      </c>
      <c r="AF466" s="49">
        <v>4</v>
      </c>
      <c r="AG466" s="30">
        <f t="shared" si="117"/>
        <v>0</v>
      </c>
      <c r="AH466" s="1" t="s">
        <v>1850</v>
      </c>
    </row>
    <row r="467" spans="1:34">
      <c r="A467" s="1" t="s">
        <v>1851</v>
      </c>
      <c r="B467" s="1" t="s">
        <v>1852</v>
      </c>
      <c r="C467" s="1" t="s">
        <v>7</v>
      </c>
      <c r="D467" s="1" t="s">
        <v>155</v>
      </c>
      <c r="E467" s="1"/>
      <c r="F467" s="3">
        <f t="shared" si="105"/>
        <v>40</v>
      </c>
      <c r="G467" s="3">
        <f t="shared" si="118"/>
        <v>0</v>
      </c>
      <c r="H467" s="29">
        <v>0</v>
      </c>
      <c r="I467" s="30">
        <f t="shared" si="106"/>
        <v>0</v>
      </c>
      <c r="J467" s="29">
        <v>0</v>
      </c>
      <c r="K467" s="30">
        <f t="shared" si="107"/>
        <v>0</v>
      </c>
      <c r="L467" s="33">
        <v>1</v>
      </c>
      <c r="M467" s="30">
        <f t="shared" si="108"/>
        <v>0</v>
      </c>
      <c r="N467" s="29">
        <v>7</v>
      </c>
      <c r="O467" s="10">
        <f t="shared" si="119"/>
        <v>0</v>
      </c>
      <c r="P467" s="42">
        <v>0</v>
      </c>
      <c r="Q467" s="30">
        <f t="shared" si="109"/>
        <v>0</v>
      </c>
      <c r="R467" s="42">
        <v>0</v>
      </c>
      <c r="S467" s="47">
        <f t="shared" si="110"/>
        <v>0</v>
      </c>
      <c r="T467" s="42">
        <v>0</v>
      </c>
      <c r="U467" s="30">
        <f t="shared" si="111"/>
        <v>0</v>
      </c>
      <c r="V467" s="42">
        <v>0</v>
      </c>
      <c r="W467" s="30">
        <f t="shared" si="112"/>
        <v>0</v>
      </c>
      <c r="X467" s="42">
        <v>0</v>
      </c>
      <c r="Y467" s="30">
        <f t="shared" si="113"/>
        <v>0</v>
      </c>
      <c r="Z467" s="42">
        <v>32</v>
      </c>
      <c r="AA467" s="30">
        <f t="shared" si="114"/>
        <v>0</v>
      </c>
      <c r="AB467" s="48">
        <v>0</v>
      </c>
      <c r="AC467" s="30">
        <f t="shared" si="115"/>
        <v>0</v>
      </c>
      <c r="AD467" s="29">
        <v>0</v>
      </c>
      <c r="AE467" s="30">
        <f t="shared" si="116"/>
        <v>0</v>
      </c>
      <c r="AF467" s="51">
        <v>0</v>
      </c>
      <c r="AG467" s="30">
        <f t="shared" si="117"/>
        <v>0</v>
      </c>
      <c r="AH467" s="1" t="s">
        <v>1853</v>
      </c>
    </row>
    <row r="468" spans="1:34">
      <c r="A468" s="1" t="s">
        <v>1861</v>
      </c>
      <c r="B468" s="1" t="s">
        <v>1862</v>
      </c>
      <c r="C468" s="1" t="s">
        <v>7</v>
      </c>
      <c r="D468" s="1" t="s">
        <v>1856</v>
      </c>
      <c r="E468" s="1"/>
      <c r="F468" s="3">
        <f t="shared" si="105"/>
        <v>2</v>
      </c>
      <c r="G468" s="3">
        <f t="shared" si="118"/>
        <v>0</v>
      </c>
      <c r="H468" s="29">
        <v>0</v>
      </c>
      <c r="I468" s="30">
        <f t="shared" si="106"/>
        <v>0</v>
      </c>
      <c r="J468" s="29">
        <v>0</v>
      </c>
      <c r="K468" s="30">
        <f t="shared" si="107"/>
        <v>0</v>
      </c>
      <c r="L468" s="33">
        <v>2</v>
      </c>
      <c r="M468" s="30">
        <f t="shared" si="108"/>
        <v>0</v>
      </c>
      <c r="N468" s="29">
        <v>0</v>
      </c>
      <c r="O468" s="10">
        <f t="shared" si="119"/>
        <v>0</v>
      </c>
      <c r="P468" s="42">
        <v>0</v>
      </c>
      <c r="Q468" s="30">
        <f t="shared" si="109"/>
        <v>0</v>
      </c>
      <c r="R468" s="42">
        <v>0</v>
      </c>
      <c r="S468" s="47">
        <f t="shared" si="110"/>
        <v>0</v>
      </c>
      <c r="T468" s="42">
        <v>0</v>
      </c>
      <c r="U468" s="30">
        <f t="shared" si="111"/>
        <v>0</v>
      </c>
      <c r="V468" s="42">
        <v>0</v>
      </c>
      <c r="W468" s="30">
        <f t="shared" si="112"/>
        <v>0</v>
      </c>
      <c r="X468" s="42">
        <v>0</v>
      </c>
      <c r="Y468" s="30">
        <f t="shared" si="113"/>
        <v>0</v>
      </c>
      <c r="Z468" s="42">
        <v>0</v>
      </c>
      <c r="AA468" s="30">
        <f t="shared" si="114"/>
        <v>0</v>
      </c>
      <c r="AB468" s="48">
        <v>0</v>
      </c>
      <c r="AC468" s="30">
        <f t="shared" si="115"/>
        <v>0</v>
      </c>
      <c r="AD468" s="29">
        <v>0</v>
      </c>
      <c r="AE468" s="30">
        <f t="shared" si="116"/>
        <v>0</v>
      </c>
      <c r="AF468" s="51">
        <v>0</v>
      </c>
      <c r="AG468" s="30">
        <f t="shared" si="117"/>
        <v>0</v>
      </c>
      <c r="AH468" s="1" t="s">
        <v>1863</v>
      </c>
    </row>
    <row r="469" spans="1:34">
      <c r="A469" s="1" t="s">
        <v>1864</v>
      </c>
      <c r="B469" s="1" t="s">
        <v>1865</v>
      </c>
      <c r="C469" s="1" t="s">
        <v>7</v>
      </c>
      <c r="D469" s="1" t="s">
        <v>35</v>
      </c>
      <c r="E469" s="1"/>
      <c r="F469" s="3">
        <f t="shared" si="105"/>
        <v>23</v>
      </c>
      <c r="G469" s="3">
        <f t="shared" si="118"/>
        <v>0</v>
      </c>
      <c r="H469" s="29">
        <v>2</v>
      </c>
      <c r="I469" s="30">
        <f t="shared" si="106"/>
        <v>0</v>
      </c>
      <c r="J469" s="29">
        <v>9</v>
      </c>
      <c r="K469" s="30">
        <f t="shared" si="107"/>
        <v>0</v>
      </c>
      <c r="L469" s="33">
        <v>1</v>
      </c>
      <c r="M469" s="30">
        <f t="shared" si="108"/>
        <v>0</v>
      </c>
      <c r="N469" s="29">
        <v>10</v>
      </c>
      <c r="O469" s="10">
        <f t="shared" si="119"/>
        <v>0</v>
      </c>
      <c r="P469" s="42">
        <v>0</v>
      </c>
      <c r="Q469" s="30">
        <f t="shared" si="109"/>
        <v>0</v>
      </c>
      <c r="R469" s="42">
        <v>0</v>
      </c>
      <c r="S469" s="47">
        <f t="shared" si="110"/>
        <v>0</v>
      </c>
      <c r="T469" s="42">
        <v>0</v>
      </c>
      <c r="U469" s="30">
        <f t="shared" si="111"/>
        <v>0</v>
      </c>
      <c r="V469" s="42">
        <v>0</v>
      </c>
      <c r="W469" s="30">
        <f t="shared" si="112"/>
        <v>0</v>
      </c>
      <c r="X469" s="42">
        <v>0</v>
      </c>
      <c r="Y469" s="30">
        <f t="shared" si="113"/>
        <v>0</v>
      </c>
      <c r="Z469" s="42">
        <v>0</v>
      </c>
      <c r="AA469" s="30">
        <f t="shared" si="114"/>
        <v>0</v>
      </c>
      <c r="AB469" s="48">
        <v>0</v>
      </c>
      <c r="AC469" s="30">
        <f t="shared" si="115"/>
        <v>0</v>
      </c>
      <c r="AD469" s="29">
        <v>0</v>
      </c>
      <c r="AE469" s="30">
        <f t="shared" si="116"/>
        <v>0</v>
      </c>
      <c r="AF469" s="49">
        <v>1</v>
      </c>
      <c r="AG469" s="30">
        <f t="shared" si="117"/>
        <v>0</v>
      </c>
      <c r="AH469" s="1" t="s">
        <v>1866</v>
      </c>
    </row>
    <row r="470" spans="1:34">
      <c r="A470" s="1" t="s">
        <v>1870</v>
      </c>
      <c r="B470" s="1" t="s">
        <v>1871</v>
      </c>
      <c r="C470" s="1" t="s">
        <v>7</v>
      </c>
      <c r="D470" s="1" t="s">
        <v>1872</v>
      </c>
      <c r="E470" s="1"/>
      <c r="F470" s="3">
        <f t="shared" si="105"/>
        <v>97</v>
      </c>
      <c r="G470" s="3">
        <f t="shared" si="118"/>
        <v>0</v>
      </c>
      <c r="H470" s="29">
        <v>3</v>
      </c>
      <c r="I470" s="30">
        <f t="shared" si="106"/>
        <v>0</v>
      </c>
      <c r="J470" s="29">
        <v>17</v>
      </c>
      <c r="K470" s="30">
        <f t="shared" si="107"/>
        <v>0</v>
      </c>
      <c r="L470" s="33">
        <v>30</v>
      </c>
      <c r="M470" s="30">
        <f t="shared" si="108"/>
        <v>0</v>
      </c>
      <c r="N470" s="29">
        <v>5</v>
      </c>
      <c r="O470" s="10">
        <f t="shared" si="119"/>
        <v>0</v>
      </c>
      <c r="P470" s="42">
        <v>0</v>
      </c>
      <c r="Q470" s="30">
        <f t="shared" si="109"/>
        <v>0</v>
      </c>
      <c r="R470" s="42">
        <v>40</v>
      </c>
      <c r="S470" s="47">
        <f t="shared" si="110"/>
        <v>0</v>
      </c>
      <c r="T470" s="42">
        <v>0</v>
      </c>
      <c r="U470" s="30">
        <f t="shared" si="111"/>
        <v>0</v>
      </c>
      <c r="V470" s="42">
        <v>0</v>
      </c>
      <c r="W470" s="30">
        <f t="shared" si="112"/>
        <v>0</v>
      </c>
      <c r="X470" s="42">
        <v>0</v>
      </c>
      <c r="Y470" s="30">
        <f t="shared" si="113"/>
        <v>0</v>
      </c>
      <c r="Z470" s="42">
        <v>0</v>
      </c>
      <c r="AA470" s="30">
        <f t="shared" si="114"/>
        <v>0</v>
      </c>
      <c r="AB470" s="48">
        <v>0</v>
      </c>
      <c r="AC470" s="30">
        <f t="shared" si="115"/>
        <v>0</v>
      </c>
      <c r="AD470" s="29">
        <v>0</v>
      </c>
      <c r="AE470" s="30">
        <f t="shared" si="116"/>
        <v>0</v>
      </c>
      <c r="AF470" s="49">
        <v>2</v>
      </c>
      <c r="AG470" s="30">
        <f t="shared" si="117"/>
        <v>0</v>
      </c>
      <c r="AH470" s="1" t="s">
        <v>1873</v>
      </c>
    </row>
    <row r="471" spans="1:34">
      <c r="A471" s="1" t="s">
        <v>1874</v>
      </c>
      <c r="B471" s="1" t="s">
        <v>1875</v>
      </c>
      <c r="C471" s="1" t="s">
        <v>7</v>
      </c>
      <c r="D471" s="1" t="s">
        <v>1872</v>
      </c>
      <c r="E471" s="1"/>
      <c r="F471" s="3">
        <f t="shared" si="105"/>
        <v>310</v>
      </c>
      <c r="G471" s="3">
        <f t="shared" si="118"/>
        <v>0</v>
      </c>
      <c r="H471" s="29">
        <v>12</v>
      </c>
      <c r="I471" s="30">
        <f t="shared" si="106"/>
        <v>0</v>
      </c>
      <c r="J471" s="29">
        <v>69</v>
      </c>
      <c r="K471" s="30">
        <f t="shared" si="107"/>
        <v>0</v>
      </c>
      <c r="L471" s="33">
        <v>174</v>
      </c>
      <c r="M471" s="30">
        <f t="shared" si="108"/>
        <v>0</v>
      </c>
      <c r="N471" s="29">
        <v>5</v>
      </c>
      <c r="O471" s="10">
        <f t="shared" si="119"/>
        <v>0</v>
      </c>
      <c r="P471" s="42">
        <v>0</v>
      </c>
      <c r="Q471" s="30">
        <f t="shared" si="109"/>
        <v>0</v>
      </c>
      <c r="R471" s="42">
        <v>40</v>
      </c>
      <c r="S471" s="47">
        <f t="shared" si="110"/>
        <v>0</v>
      </c>
      <c r="T471" s="42">
        <v>0</v>
      </c>
      <c r="U471" s="30">
        <f t="shared" si="111"/>
        <v>0</v>
      </c>
      <c r="V471" s="42">
        <v>0</v>
      </c>
      <c r="W471" s="30">
        <f t="shared" si="112"/>
        <v>0</v>
      </c>
      <c r="X471" s="42">
        <v>0</v>
      </c>
      <c r="Y471" s="30">
        <f t="shared" si="113"/>
        <v>0</v>
      </c>
      <c r="Z471" s="42">
        <v>0</v>
      </c>
      <c r="AA471" s="30">
        <f t="shared" si="114"/>
        <v>0</v>
      </c>
      <c r="AB471" s="48">
        <v>0</v>
      </c>
      <c r="AC471" s="30">
        <f t="shared" si="115"/>
        <v>0</v>
      </c>
      <c r="AD471" s="29">
        <v>0</v>
      </c>
      <c r="AE471" s="30">
        <f t="shared" si="116"/>
        <v>0</v>
      </c>
      <c r="AF471" s="49">
        <v>10</v>
      </c>
      <c r="AG471" s="30">
        <f t="shared" si="117"/>
        <v>0</v>
      </c>
      <c r="AH471" s="1" t="s">
        <v>1876</v>
      </c>
    </row>
    <row r="472" spans="1:34">
      <c r="A472" s="1" t="s">
        <v>1883</v>
      </c>
      <c r="B472" s="1" t="s">
        <v>1884</v>
      </c>
      <c r="C472" s="1" t="s">
        <v>7</v>
      </c>
      <c r="D472" s="1" t="s">
        <v>1045</v>
      </c>
      <c r="E472" s="1"/>
      <c r="F472" s="3">
        <f t="shared" si="105"/>
        <v>124</v>
      </c>
      <c r="G472" s="3">
        <f t="shared" si="118"/>
        <v>0</v>
      </c>
      <c r="H472" s="29">
        <v>5</v>
      </c>
      <c r="I472" s="30">
        <f t="shared" si="106"/>
        <v>0</v>
      </c>
      <c r="J472" s="29">
        <v>30</v>
      </c>
      <c r="K472" s="30">
        <f t="shared" si="107"/>
        <v>0</v>
      </c>
      <c r="L472" s="33">
        <v>82</v>
      </c>
      <c r="M472" s="30">
        <f t="shared" si="108"/>
        <v>0</v>
      </c>
      <c r="N472" s="29">
        <v>2</v>
      </c>
      <c r="O472" s="10">
        <f t="shared" si="119"/>
        <v>0</v>
      </c>
      <c r="P472" s="42">
        <v>0</v>
      </c>
      <c r="Q472" s="30">
        <f t="shared" si="109"/>
        <v>0</v>
      </c>
      <c r="R472" s="42">
        <v>0</v>
      </c>
      <c r="S472" s="47">
        <f t="shared" si="110"/>
        <v>0</v>
      </c>
      <c r="T472" s="42">
        <v>0</v>
      </c>
      <c r="U472" s="30">
        <f t="shared" si="111"/>
        <v>0</v>
      </c>
      <c r="V472" s="42">
        <v>0</v>
      </c>
      <c r="W472" s="30">
        <f t="shared" si="112"/>
        <v>0</v>
      </c>
      <c r="X472" s="42">
        <v>0</v>
      </c>
      <c r="Y472" s="30">
        <f t="shared" si="113"/>
        <v>0</v>
      </c>
      <c r="Z472" s="42">
        <v>0</v>
      </c>
      <c r="AA472" s="30">
        <f t="shared" si="114"/>
        <v>0</v>
      </c>
      <c r="AB472" s="48">
        <v>0</v>
      </c>
      <c r="AC472" s="30">
        <f t="shared" si="115"/>
        <v>0</v>
      </c>
      <c r="AD472" s="29">
        <v>0</v>
      </c>
      <c r="AE472" s="30">
        <f t="shared" si="116"/>
        <v>0</v>
      </c>
      <c r="AF472" s="49">
        <v>5</v>
      </c>
      <c r="AG472" s="30">
        <f t="shared" si="117"/>
        <v>0</v>
      </c>
      <c r="AH472" s="1" t="s">
        <v>1885</v>
      </c>
    </row>
    <row r="473" spans="1:34">
      <c r="A473" s="1" t="s">
        <v>1890</v>
      </c>
      <c r="B473" s="1" t="s">
        <v>1891</v>
      </c>
      <c r="C473" s="1" t="s">
        <v>7</v>
      </c>
      <c r="D473" s="1" t="s">
        <v>1856</v>
      </c>
      <c r="E473" s="1"/>
      <c r="F473" s="3">
        <f t="shared" si="105"/>
        <v>5</v>
      </c>
      <c r="G473" s="3">
        <f t="shared" si="118"/>
        <v>0</v>
      </c>
      <c r="H473" s="29">
        <v>0</v>
      </c>
      <c r="I473" s="30">
        <f t="shared" si="106"/>
        <v>0</v>
      </c>
      <c r="J473" s="29">
        <v>3</v>
      </c>
      <c r="K473" s="30">
        <f t="shared" si="107"/>
        <v>0</v>
      </c>
      <c r="L473" s="33">
        <v>2</v>
      </c>
      <c r="M473" s="30">
        <f t="shared" si="108"/>
        <v>0</v>
      </c>
      <c r="N473" s="29">
        <v>0</v>
      </c>
      <c r="O473" s="10">
        <f t="shared" si="119"/>
        <v>0</v>
      </c>
      <c r="P473" s="42">
        <v>0</v>
      </c>
      <c r="Q473" s="30">
        <f t="shared" si="109"/>
        <v>0</v>
      </c>
      <c r="R473" s="42">
        <v>0</v>
      </c>
      <c r="S473" s="47">
        <f t="shared" si="110"/>
        <v>0</v>
      </c>
      <c r="T473" s="42">
        <v>0</v>
      </c>
      <c r="U473" s="30">
        <f t="shared" si="111"/>
        <v>0</v>
      </c>
      <c r="V473" s="42">
        <v>0</v>
      </c>
      <c r="W473" s="30">
        <f t="shared" si="112"/>
        <v>0</v>
      </c>
      <c r="X473" s="42">
        <v>0</v>
      </c>
      <c r="Y473" s="30">
        <f t="shared" si="113"/>
        <v>0</v>
      </c>
      <c r="Z473" s="42">
        <v>0</v>
      </c>
      <c r="AA473" s="30">
        <f t="shared" si="114"/>
        <v>0</v>
      </c>
      <c r="AB473" s="48">
        <v>0</v>
      </c>
      <c r="AC473" s="30">
        <f t="shared" si="115"/>
        <v>0</v>
      </c>
      <c r="AD473" s="29">
        <v>0</v>
      </c>
      <c r="AE473" s="30">
        <f t="shared" si="116"/>
        <v>0</v>
      </c>
      <c r="AF473" s="51">
        <v>0</v>
      </c>
      <c r="AG473" s="30">
        <f t="shared" si="117"/>
        <v>0</v>
      </c>
      <c r="AH473" s="1" t="s">
        <v>1892</v>
      </c>
    </row>
    <row r="474" spans="1:34">
      <c r="A474" s="1" t="s">
        <v>1893</v>
      </c>
      <c r="B474" s="1" t="s">
        <v>1894</v>
      </c>
      <c r="C474" s="1" t="s">
        <v>7</v>
      </c>
      <c r="D474" s="1" t="s">
        <v>1895</v>
      </c>
      <c r="E474" s="1"/>
      <c r="F474" s="3">
        <f t="shared" si="105"/>
        <v>21</v>
      </c>
      <c r="G474" s="3">
        <f t="shared" si="118"/>
        <v>0</v>
      </c>
      <c r="H474" s="29">
        <v>3</v>
      </c>
      <c r="I474" s="30">
        <f t="shared" si="106"/>
        <v>0</v>
      </c>
      <c r="J474" s="29">
        <v>15</v>
      </c>
      <c r="K474" s="30">
        <f t="shared" si="107"/>
        <v>0</v>
      </c>
      <c r="L474" s="33">
        <v>1</v>
      </c>
      <c r="M474" s="30">
        <f t="shared" si="108"/>
        <v>0</v>
      </c>
      <c r="N474" s="29">
        <v>0</v>
      </c>
      <c r="O474" s="10">
        <f t="shared" si="119"/>
        <v>0</v>
      </c>
      <c r="P474" s="42">
        <v>0</v>
      </c>
      <c r="Q474" s="30">
        <f t="shared" si="109"/>
        <v>0</v>
      </c>
      <c r="R474" s="42">
        <v>0</v>
      </c>
      <c r="S474" s="47">
        <f t="shared" si="110"/>
        <v>0</v>
      </c>
      <c r="T474" s="42">
        <v>0</v>
      </c>
      <c r="U474" s="30">
        <f t="shared" si="111"/>
        <v>0</v>
      </c>
      <c r="V474" s="42">
        <v>0</v>
      </c>
      <c r="W474" s="30">
        <f t="shared" si="112"/>
        <v>0</v>
      </c>
      <c r="X474" s="42">
        <v>0</v>
      </c>
      <c r="Y474" s="30">
        <f t="shared" si="113"/>
        <v>0</v>
      </c>
      <c r="Z474" s="42">
        <v>0</v>
      </c>
      <c r="AA474" s="30">
        <f t="shared" si="114"/>
        <v>0</v>
      </c>
      <c r="AB474" s="48">
        <v>0</v>
      </c>
      <c r="AC474" s="30">
        <f t="shared" si="115"/>
        <v>0</v>
      </c>
      <c r="AD474" s="29">
        <v>0</v>
      </c>
      <c r="AE474" s="30">
        <f t="shared" si="116"/>
        <v>0</v>
      </c>
      <c r="AF474" s="49">
        <v>2</v>
      </c>
      <c r="AG474" s="30">
        <f t="shared" si="117"/>
        <v>0</v>
      </c>
      <c r="AH474" s="1" t="s">
        <v>1896</v>
      </c>
    </row>
    <row r="475" spans="1:34">
      <c r="A475" s="1" t="s">
        <v>1897</v>
      </c>
      <c r="B475" s="1" t="s">
        <v>1898</v>
      </c>
      <c r="C475" s="1" t="s">
        <v>7</v>
      </c>
      <c r="D475" s="1" t="s">
        <v>601</v>
      </c>
      <c r="E475" s="1"/>
      <c r="F475" s="3">
        <f t="shared" si="105"/>
        <v>115</v>
      </c>
      <c r="G475" s="3">
        <f t="shared" si="118"/>
        <v>0</v>
      </c>
      <c r="H475" s="29">
        <v>3</v>
      </c>
      <c r="I475" s="30">
        <f t="shared" si="106"/>
        <v>0</v>
      </c>
      <c r="J475" s="29">
        <v>19</v>
      </c>
      <c r="K475" s="30">
        <f t="shared" si="107"/>
        <v>0</v>
      </c>
      <c r="L475" s="33">
        <v>1</v>
      </c>
      <c r="M475" s="30">
        <f t="shared" si="108"/>
        <v>0</v>
      </c>
      <c r="N475" s="29">
        <v>50</v>
      </c>
      <c r="O475" s="10">
        <f t="shared" si="119"/>
        <v>0</v>
      </c>
      <c r="P475" s="42">
        <v>0</v>
      </c>
      <c r="Q475" s="30">
        <f t="shared" si="109"/>
        <v>0</v>
      </c>
      <c r="R475" s="42">
        <v>0</v>
      </c>
      <c r="S475" s="47">
        <f t="shared" si="110"/>
        <v>0</v>
      </c>
      <c r="T475" s="42">
        <v>3</v>
      </c>
      <c r="U475" s="30">
        <f t="shared" si="111"/>
        <v>0</v>
      </c>
      <c r="V475" s="42">
        <v>0</v>
      </c>
      <c r="W475" s="30">
        <f t="shared" si="112"/>
        <v>0</v>
      </c>
      <c r="X475" s="42">
        <v>0</v>
      </c>
      <c r="Y475" s="30">
        <f t="shared" si="113"/>
        <v>0</v>
      </c>
      <c r="Z475" s="42">
        <v>16</v>
      </c>
      <c r="AA475" s="30">
        <f t="shared" si="114"/>
        <v>0</v>
      </c>
      <c r="AB475" s="48">
        <v>20</v>
      </c>
      <c r="AC475" s="30">
        <f t="shared" si="115"/>
        <v>0</v>
      </c>
      <c r="AD475" s="29">
        <v>0</v>
      </c>
      <c r="AE475" s="30">
        <f t="shared" si="116"/>
        <v>0</v>
      </c>
      <c r="AF475" s="49">
        <v>3</v>
      </c>
      <c r="AG475" s="30">
        <f t="shared" si="117"/>
        <v>0</v>
      </c>
      <c r="AH475" s="1" t="s">
        <v>1899</v>
      </c>
    </row>
    <row r="476" spans="1:34">
      <c r="A476" s="1" t="s">
        <v>1900</v>
      </c>
      <c r="B476" s="1" t="s">
        <v>1901</v>
      </c>
      <c r="C476" s="1" t="s">
        <v>7</v>
      </c>
      <c r="D476" s="1" t="s">
        <v>601</v>
      </c>
      <c r="E476" s="1"/>
      <c r="F476" s="3">
        <f t="shared" si="105"/>
        <v>617</v>
      </c>
      <c r="G476" s="3">
        <f t="shared" si="118"/>
        <v>0</v>
      </c>
      <c r="H476" s="29">
        <v>23</v>
      </c>
      <c r="I476" s="30">
        <f t="shared" si="106"/>
        <v>0</v>
      </c>
      <c r="J476" s="29">
        <v>128</v>
      </c>
      <c r="K476" s="30">
        <f t="shared" si="107"/>
        <v>0</v>
      </c>
      <c r="L476" s="33">
        <v>228</v>
      </c>
      <c r="M476" s="30">
        <f t="shared" si="108"/>
        <v>0</v>
      </c>
      <c r="N476" s="29">
        <v>140</v>
      </c>
      <c r="O476" s="10">
        <f t="shared" si="119"/>
        <v>0</v>
      </c>
      <c r="P476" s="42">
        <v>0</v>
      </c>
      <c r="Q476" s="30">
        <f t="shared" si="109"/>
        <v>0</v>
      </c>
      <c r="R476" s="42">
        <v>50</v>
      </c>
      <c r="S476" s="47">
        <f t="shared" si="110"/>
        <v>0</v>
      </c>
      <c r="T476" s="42">
        <v>5</v>
      </c>
      <c r="U476" s="30">
        <f t="shared" si="111"/>
        <v>0</v>
      </c>
      <c r="V476" s="42">
        <v>0</v>
      </c>
      <c r="W476" s="30">
        <f t="shared" si="112"/>
        <v>0</v>
      </c>
      <c r="X476" s="42">
        <v>0</v>
      </c>
      <c r="Y476" s="30">
        <f t="shared" si="113"/>
        <v>0</v>
      </c>
      <c r="Z476" s="42">
        <v>4</v>
      </c>
      <c r="AA476" s="30">
        <f t="shared" si="114"/>
        <v>0</v>
      </c>
      <c r="AB476" s="48">
        <v>20</v>
      </c>
      <c r="AC476" s="30">
        <f t="shared" si="115"/>
        <v>0</v>
      </c>
      <c r="AD476" s="29">
        <v>0</v>
      </c>
      <c r="AE476" s="30">
        <f t="shared" si="116"/>
        <v>0</v>
      </c>
      <c r="AF476" s="49">
        <v>19</v>
      </c>
      <c r="AG476" s="30">
        <f t="shared" si="117"/>
        <v>0</v>
      </c>
      <c r="AH476" s="1" t="s">
        <v>1902</v>
      </c>
    </row>
    <row r="477" spans="1:34">
      <c r="A477" s="1" t="s">
        <v>1903</v>
      </c>
      <c r="B477" s="1" t="s">
        <v>1904</v>
      </c>
      <c r="C477" s="1" t="s">
        <v>7</v>
      </c>
      <c r="D477" s="1" t="s">
        <v>601</v>
      </c>
      <c r="E477" s="1"/>
      <c r="F477" s="3">
        <f t="shared" si="105"/>
        <v>387</v>
      </c>
      <c r="G477" s="3">
        <f t="shared" si="118"/>
        <v>0</v>
      </c>
      <c r="H477" s="29">
        <v>14</v>
      </c>
      <c r="I477" s="30">
        <f t="shared" si="106"/>
        <v>0</v>
      </c>
      <c r="J477" s="29">
        <v>78</v>
      </c>
      <c r="K477" s="30">
        <f t="shared" si="107"/>
        <v>0</v>
      </c>
      <c r="L477" s="33">
        <v>1</v>
      </c>
      <c r="M477" s="30">
        <f t="shared" si="108"/>
        <v>0</v>
      </c>
      <c r="N477" s="29">
        <v>140</v>
      </c>
      <c r="O477" s="10">
        <f t="shared" si="119"/>
        <v>0</v>
      </c>
      <c r="P477" s="42">
        <v>0</v>
      </c>
      <c r="Q477" s="30">
        <f t="shared" si="109"/>
        <v>0</v>
      </c>
      <c r="R477" s="42">
        <v>100</v>
      </c>
      <c r="S477" s="47">
        <f t="shared" si="110"/>
        <v>0</v>
      </c>
      <c r="T477" s="42">
        <v>5</v>
      </c>
      <c r="U477" s="30">
        <f t="shared" si="111"/>
        <v>0</v>
      </c>
      <c r="V477" s="42">
        <v>0</v>
      </c>
      <c r="W477" s="30">
        <f t="shared" si="112"/>
        <v>0</v>
      </c>
      <c r="X477" s="42">
        <v>0</v>
      </c>
      <c r="Y477" s="30">
        <f t="shared" si="113"/>
        <v>0</v>
      </c>
      <c r="Z477" s="42">
        <v>12</v>
      </c>
      <c r="AA477" s="30">
        <f t="shared" si="114"/>
        <v>0</v>
      </c>
      <c r="AB477" s="48">
        <v>25</v>
      </c>
      <c r="AC477" s="30">
        <f t="shared" si="115"/>
        <v>0</v>
      </c>
      <c r="AD477" s="29">
        <v>0</v>
      </c>
      <c r="AE477" s="30">
        <f t="shared" si="116"/>
        <v>0</v>
      </c>
      <c r="AF477" s="49">
        <v>12</v>
      </c>
      <c r="AG477" s="30">
        <f t="shared" si="117"/>
        <v>0</v>
      </c>
      <c r="AH477" s="1" t="s">
        <v>1902</v>
      </c>
    </row>
    <row r="478" spans="1:34">
      <c r="A478" s="1" t="s">
        <v>1905</v>
      </c>
      <c r="B478" s="1" t="s">
        <v>1906</v>
      </c>
      <c r="C478" s="1" t="s">
        <v>7</v>
      </c>
      <c r="D478" s="1" t="s">
        <v>601</v>
      </c>
      <c r="E478" s="1"/>
      <c r="F478" s="3">
        <f t="shared" si="105"/>
        <v>437</v>
      </c>
      <c r="G478" s="3">
        <f t="shared" si="118"/>
        <v>0</v>
      </c>
      <c r="H478" s="29">
        <v>17</v>
      </c>
      <c r="I478" s="30">
        <f t="shared" si="106"/>
        <v>0</v>
      </c>
      <c r="J478" s="29">
        <v>96</v>
      </c>
      <c r="K478" s="30">
        <f t="shared" si="107"/>
        <v>0</v>
      </c>
      <c r="L478" s="33">
        <v>220</v>
      </c>
      <c r="M478" s="30">
        <f t="shared" si="108"/>
        <v>0</v>
      </c>
      <c r="N478" s="29">
        <v>50</v>
      </c>
      <c r="O478" s="10">
        <f t="shared" si="119"/>
        <v>0</v>
      </c>
      <c r="P478" s="42">
        <v>0</v>
      </c>
      <c r="Q478" s="30">
        <f t="shared" si="109"/>
        <v>0</v>
      </c>
      <c r="R478" s="42">
        <v>20</v>
      </c>
      <c r="S478" s="47">
        <f t="shared" si="110"/>
        <v>0</v>
      </c>
      <c r="T478" s="42">
        <v>0</v>
      </c>
      <c r="U478" s="30">
        <f t="shared" si="111"/>
        <v>0</v>
      </c>
      <c r="V478" s="42">
        <v>0</v>
      </c>
      <c r="W478" s="30">
        <f t="shared" si="112"/>
        <v>0</v>
      </c>
      <c r="X478" s="42">
        <v>0</v>
      </c>
      <c r="Y478" s="30">
        <f t="shared" si="113"/>
        <v>0</v>
      </c>
      <c r="Z478" s="42">
        <v>0</v>
      </c>
      <c r="AA478" s="30">
        <f t="shared" si="114"/>
        <v>0</v>
      </c>
      <c r="AB478" s="48">
        <v>20</v>
      </c>
      <c r="AC478" s="30">
        <f t="shared" si="115"/>
        <v>0</v>
      </c>
      <c r="AD478" s="29">
        <v>0</v>
      </c>
      <c r="AE478" s="30">
        <f t="shared" si="116"/>
        <v>0</v>
      </c>
      <c r="AF478" s="49">
        <v>14</v>
      </c>
      <c r="AG478" s="30">
        <f t="shared" si="117"/>
        <v>0</v>
      </c>
      <c r="AH478" s="1" t="s">
        <v>1907</v>
      </c>
    </row>
    <row r="479" spans="1:34">
      <c r="A479" s="1" t="s">
        <v>1908</v>
      </c>
      <c r="B479" s="1" t="s">
        <v>1909</v>
      </c>
      <c r="C479" s="1" t="s">
        <v>7</v>
      </c>
      <c r="D479" s="1" t="s">
        <v>601</v>
      </c>
      <c r="E479" s="1"/>
      <c r="F479" s="3">
        <f t="shared" si="105"/>
        <v>86</v>
      </c>
      <c r="G479" s="3">
        <f t="shared" si="118"/>
        <v>0</v>
      </c>
      <c r="H479" s="29">
        <v>3</v>
      </c>
      <c r="I479" s="30">
        <f t="shared" si="106"/>
        <v>0</v>
      </c>
      <c r="J479" s="29">
        <v>14</v>
      </c>
      <c r="K479" s="30">
        <f t="shared" si="107"/>
        <v>0</v>
      </c>
      <c r="L479" s="33">
        <v>1</v>
      </c>
      <c r="M479" s="30">
        <f t="shared" si="108"/>
        <v>0</v>
      </c>
      <c r="N479" s="29">
        <v>40</v>
      </c>
      <c r="O479" s="10">
        <f t="shared" si="119"/>
        <v>0</v>
      </c>
      <c r="P479" s="42">
        <v>0</v>
      </c>
      <c r="Q479" s="30">
        <f t="shared" si="109"/>
        <v>0</v>
      </c>
      <c r="R479" s="42">
        <v>20</v>
      </c>
      <c r="S479" s="47">
        <f t="shared" si="110"/>
        <v>0</v>
      </c>
      <c r="T479" s="42">
        <v>0</v>
      </c>
      <c r="U479" s="30">
        <f t="shared" si="111"/>
        <v>0</v>
      </c>
      <c r="V479" s="42">
        <v>0</v>
      </c>
      <c r="W479" s="30">
        <f t="shared" si="112"/>
        <v>0</v>
      </c>
      <c r="X479" s="42">
        <v>0</v>
      </c>
      <c r="Y479" s="30">
        <f t="shared" si="113"/>
        <v>0</v>
      </c>
      <c r="Z479" s="42">
        <v>6</v>
      </c>
      <c r="AA479" s="30">
        <f t="shared" si="114"/>
        <v>0</v>
      </c>
      <c r="AB479" s="48">
        <v>0</v>
      </c>
      <c r="AC479" s="30">
        <f t="shared" si="115"/>
        <v>0</v>
      </c>
      <c r="AD479" s="29">
        <v>0</v>
      </c>
      <c r="AE479" s="30">
        <f t="shared" si="116"/>
        <v>0</v>
      </c>
      <c r="AF479" s="49">
        <v>2</v>
      </c>
      <c r="AG479" s="30">
        <f t="shared" si="117"/>
        <v>0</v>
      </c>
      <c r="AH479" s="1" t="s">
        <v>1907</v>
      </c>
    </row>
    <row r="480" spans="1:34">
      <c r="A480" s="1" t="s">
        <v>1910</v>
      </c>
      <c r="B480" s="1" t="s">
        <v>1911</v>
      </c>
      <c r="C480" s="1" t="s">
        <v>7</v>
      </c>
      <c r="D480" s="1" t="s">
        <v>601</v>
      </c>
      <c r="E480" s="1"/>
      <c r="F480" s="3">
        <f t="shared" si="105"/>
        <v>326</v>
      </c>
      <c r="G480" s="3">
        <f t="shared" si="118"/>
        <v>0</v>
      </c>
      <c r="H480" s="29">
        <v>11</v>
      </c>
      <c r="I480" s="30">
        <f t="shared" si="106"/>
        <v>0</v>
      </c>
      <c r="J480" s="29">
        <v>60</v>
      </c>
      <c r="K480" s="30">
        <f t="shared" si="107"/>
        <v>0</v>
      </c>
      <c r="L480" s="33">
        <v>144</v>
      </c>
      <c r="M480" s="30">
        <f t="shared" si="108"/>
        <v>0</v>
      </c>
      <c r="N480" s="29">
        <v>100</v>
      </c>
      <c r="O480" s="10">
        <f t="shared" si="119"/>
        <v>0</v>
      </c>
      <c r="P480" s="42">
        <v>0</v>
      </c>
      <c r="Q480" s="30">
        <f t="shared" si="109"/>
        <v>0</v>
      </c>
      <c r="R480" s="42">
        <v>0</v>
      </c>
      <c r="S480" s="47">
        <f t="shared" si="110"/>
        <v>0</v>
      </c>
      <c r="T480" s="42">
        <v>0</v>
      </c>
      <c r="U480" s="30">
        <f t="shared" si="111"/>
        <v>0</v>
      </c>
      <c r="V480" s="42">
        <v>0</v>
      </c>
      <c r="W480" s="30">
        <f t="shared" si="112"/>
        <v>0</v>
      </c>
      <c r="X480" s="42">
        <v>0</v>
      </c>
      <c r="Y480" s="30">
        <f t="shared" si="113"/>
        <v>0</v>
      </c>
      <c r="Z480" s="42">
        <v>2</v>
      </c>
      <c r="AA480" s="30">
        <f t="shared" si="114"/>
        <v>0</v>
      </c>
      <c r="AB480" s="48">
        <v>0</v>
      </c>
      <c r="AC480" s="30">
        <f t="shared" si="115"/>
        <v>0</v>
      </c>
      <c r="AD480" s="29">
        <v>0</v>
      </c>
      <c r="AE480" s="30">
        <f t="shared" si="116"/>
        <v>0</v>
      </c>
      <c r="AF480" s="49">
        <v>9</v>
      </c>
      <c r="AG480" s="30">
        <f t="shared" si="117"/>
        <v>0</v>
      </c>
      <c r="AH480" s="1" t="s">
        <v>1907</v>
      </c>
    </row>
    <row r="481" spans="1:34">
      <c r="A481" s="1" t="s">
        <v>1912</v>
      </c>
      <c r="B481" s="1" t="s">
        <v>1913</v>
      </c>
      <c r="C481" s="1" t="s">
        <v>7</v>
      </c>
      <c r="D481" s="1" t="s">
        <v>601</v>
      </c>
      <c r="E481" s="1"/>
      <c r="F481" s="3">
        <f t="shared" si="105"/>
        <v>377</v>
      </c>
      <c r="G481" s="3">
        <f t="shared" si="118"/>
        <v>0</v>
      </c>
      <c r="H481" s="29">
        <v>15</v>
      </c>
      <c r="I481" s="30">
        <f t="shared" si="106"/>
        <v>0</v>
      </c>
      <c r="J481" s="29">
        <v>80</v>
      </c>
      <c r="K481" s="30">
        <f t="shared" si="107"/>
        <v>0</v>
      </c>
      <c r="L481" s="33">
        <v>202</v>
      </c>
      <c r="M481" s="30">
        <f t="shared" si="108"/>
        <v>0</v>
      </c>
      <c r="N481" s="29">
        <v>30</v>
      </c>
      <c r="O481" s="10">
        <f t="shared" si="119"/>
        <v>0</v>
      </c>
      <c r="P481" s="42">
        <v>0</v>
      </c>
      <c r="Q481" s="30">
        <f t="shared" si="109"/>
        <v>0</v>
      </c>
      <c r="R481" s="42">
        <v>0</v>
      </c>
      <c r="S481" s="47">
        <f t="shared" si="110"/>
        <v>0</v>
      </c>
      <c r="T481" s="42">
        <v>3</v>
      </c>
      <c r="U481" s="30">
        <f t="shared" si="111"/>
        <v>0</v>
      </c>
      <c r="V481" s="42">
        <v>3</v>
      </c>
      <c r="W481" s="30">
        <f t="shared" si="112"/>
        <v>0</v>
      </c>
      <c r="X481" s="42">
        <v>15</v>
      </c>
      <c r="Y481" s="30">
        <f t="shared" si="113"/>
        <v>0</v>
      </c>
      <c r="Z481" s="42">
        <v>2</v>
      </c>
      <c r="AA481" s="30">
        <f t="shared" si="114"/>
        <v>0</v>
      </c>
      <c r="AB481" s="48">
        <v>15</v>
      </c>
      <c r="AC481" s="30">
        <f t="shared" si="115"/>
        <v>0</v>
      </c>
      <c r="AD481" s="29">
        <v>0</v>
      </c>
      <c r="AE481" s="30">
        <f t="shared" si="116"/>
        <v>0</v>
      </c>
      <c r="AF481" s="49">
        <v>12</v>
      </c>
      <c r="AG481" s="30">
        <f t="shared" si="117"/>
        <v>0</v>
      </c>
      <c r="AH481" s="1" t="s">
        <v>1907</v>
      </c>
    </row>
    <row r="482" spans="1:34">
      <c r="A482" s="1" t="s">
        <v>1914</v>
      </c>
      <c r="B482" s="1" t="s">
        <v>1915</v>
      </c>
      <c r="C482" s="1" t="s">
        <v>7</v>
      </c>
      <c r="D482" s="1" t="s">
        <v>601</v>
      </c>
      <c r="E482" s="1"/>
      <c r="F482" s="3">
        <f t="shared" si="105"/>
        <v>310</v>
      </c>
      <c r="G482" s="3">
        <f t="shared" si="118"/>
        <v>0</v>
      </c>
      <c r="H482" s="29">
        <v>13</v>
      </c>
      <c r="I482" s="30">
        <f t="shared" si="106"/>
        <v>0</v>
      </c>
      <c r="J482" s="29">
        <v>69</v>
      </c>
      <c r="K482" s="30">
        <f t="shared" si="107"/>
        <v>0</v>
      </c>
      <c r="L482" s="33">
        <v>118</v>
      </c>
      <c r="M482" s="30">
        <f t="shared" si="108"/>
        <v>0</v>
      </c>
      <c r="N482" s="29">
        <v>0</v>
      </c>
      <c r="O482" s="10">
        <f t="shared" si="119"/>
        <v>0</v>
      </c>
      <c r="P482" s="42">
        <v>0</v>
      </c>
      <c r="Q482" s="30">
        <f t="shared" si="109"/>
        <v>0</v>
      </c>
      <c r="R482" s="42">
        <v>100</v>
      </c>
      <c r="S482" s="47">
        <f t="shared" si="110"/>
        <v>0</v>
      </c>
      <c r="T482" s="42">
        <v>0</v>
      </c>
      <c r="U482" s="30">
        <f t="shared" si="111"/>
        <v>0</v>
      </c>
      <c r="V482" s="42">
        <v>0</v>
      </c>
      <c r="W482" s="30">
        <f t="shared" si="112"/>
        <v>0</v>
      </c>
      <c r="X482" s="42">
        <v>0</v>
      </c>
      <c r="Y482" s="30">
        <f t="shared" si="113"/>
        <v>0</v>
      </c>
      <c r="Z482" s="42">
        <v>0</v>
      </c>
      <c r="AA482" s="30">
        <f t="shared" si="114"/>
        <v>0</v>
      </c>
      <c r="AB482" s="48">
        <v>0</v>
      </c>
      <c r="AC482" s="30">
        <f t="shared" si="115"/>
        <v>0</v>
      </c>
      <c r="AD482" s="29">
        <v>0</v>
      </c>
      <c r="AE482" s="30">
        <f t="shared" si="116"/>
        <v>0</v>
      </c>
      <c r="AF482" s="49">
        <v>10</v>
      </c>
      <c r="AG482" s="30">
        <f t="shared" si="117"/>
        <v>0</v>
      </c>
      <c r="AH482" s="1" t="s">
        <v>1916</v>
      </c>
    </row>
    <row r="483" spans="1:34">
      <c r="A483" s="1" t="s">
        <v>1917</v>
      </c>
      <c r="B483" s="1" t="s">
        <v>1918</v>
      </c>
      <c r="C483" s="1" t="s">
        <v>7</v>
      </c>
      <c r="D483" s="1" t="s">
        <v>601</v>
      </c>
      <c r="E483" s="1"/>
      <c r="F483" s="3">
        <f t="shared" si="105"/>
        <v>408</v>
      </c>
      <c r="G483" s="3">
        <f t="shared" si="118"/>
        <v>0</v>
      </c>
      <c r="H483" s="29">
        <v>16</v>
      </c>
      <c r="I483" s="30">
        <f t="shared" si="106"/>
        <v>0</v>
      </c>
      <c r="J483" s="29">
        <v>92</v>
      </c>
      <c r="K483" s="30">
        <f t="shared" si="107"/>
        <v>0</v>
      </c>
      <c r="L483" s="33">
        <v>186</v>
      </c>
      <c r="M483" s="30">
        <f t="shared" si="108"/>
        <v>0</v>
      </c>
      <c r="N483" s="29">
        <v>0</v>
      </c>
      <c r="O483" s="10">
        <f t="shared" si="119"/>
        <v>0</v>
      </c>
      <c r="P483" s="42">
        <v>0</v>
      </c>
      <c r="Q483" s="30">
        <f t="shared" si="109"/>
        <v>0</v>
      </c>
      <c r="R483" s="42">
        <v>100</v>
      </c>
      <c r="S483" s="47">
        <f t="shared" si="110"/>
        <v>0</v>
      </c>
      <c r="T483" s="42">
        <v>0</v>
      </c>
      <c r="U483" s="30">
        <f t="shared" si="111"/>
        <v>0</v>
      </c>
      <c r="V483" s="42">
        <v>0</v>
      </c>
      <c r="W483" s="30">
        <f t="shared" si="112"/>
        <v>0</v>
      </c>
      <c r="X483" s="42">
        <v>0</v>
      </c>
      <c r="Y483" s="30">
        <f t="shared" si="113"/>
        <v>0</v>
      </c>
      <c r="Z483" s="42">
        <v>0</v>
      </c>
      <c r="AA483" s="30">
        <f t="shared" si="114"/>
        <v>0</v>
      </c>
      <c r="AB483" s="48">
        <v>0</v>
      </c>
      <c r="AC483" s="30">
        <f t="shared" si="115"/>
        <v>0</v>
      </c>
      <c r="AD483" s="29">
        <v>0</v>
      </c>
      <c r="AE483" s="30">
        <f t="shared" si="116"/>
        <v>0</v>
      </c>
      <c r="AF483" s="49">
        <v>14</v>
      </c>
      <c r="AG483" s="30">
        <f t="shared" si="117"/>
        <v>0</v>
      </c>
      <c r="AH483" s="1" t="s">
        <v>1919</v>
      </c>
    </row>
    <row r="484" spans="1:34">
      <c r="A484" s="1" t="s">
        <v>1920</v>
      </c>
      <c r="B484" s="1" t="s">
        <v>1921</v>
      </c>
      <c r="C484" s="1" t="s">
        <v>7</v>
      </c>
      <c r="D484" s="1" t="s">
        <v>601</v>
      </c>
      <c r="E484" s="1"/>
      <c r="F484" s="3">
        <f t="shared" si="105"/>
        <v>819</v>
      </c>
      <c r="G484" s="3">
        <f t="shared" si="118"/>
        <v>0</v>
      </c>
      <c r="H484" s="29">
        <v>30</v>
      </c>
      <c r="I484" s="30">
        <f t="shared" si="106"/>
        <v>0</v>
      </c>
      <c r="J484" s="29">
        <v>171</v>
      </c>
      <c r="K484" s="30">
        <f t="shared" si="107"/>
        <v>0</v>
      </c>
      <c r="L484" s="33">
        <v>380</v>
      </c>
      <c r="M484" s="30">
        <f t="shared" si="108"/>
        <v>0</v>
      </c>
      <c r="N484" s="29">
        <v>0</v>
      </c>
      <c r="O484" s="10">
        <f t="shared" si="119"/>
        <v>0</v>
      </c>
      <c r="P484" s="42">
        <v>0</v>
      </c>
      <c r="Q484" s="30">
        <f t="shared" si="109"/>
        <v>0</v>
      </c>
      <c r="R484" s="42">
        <v>200</v>
      </c>
      <c r="S484" s="47">
        <f t="shared" si="110"/>
        <v>0</v>
      </c>
      <c r="T484" s="42">
        <v>0</v>
      </c>
      <c r="U484" s="30">
        <f t="shared" si="111"/>
        <v>0</v>
      </c>
      <c r="V484" s="42">
        <v>0</v>
      </c>
      <c r="W484" s="30">
        <f t="shared" si="112"/>
        <v>0</v>
      </c>
      <c r="X484" s="42">
        <v>0</v>
      </c>
      <c r="Y484" s="30">
        <f t="shared" si="113"/>
        <v>0</v>
      </c>
      <c r="Z484" s="42">
        <v>12</v>
      </c>
      <c r="AA484" s="30">
        <f t="shared" si="114"/>
        <v>0</v>
      </c>
      <c r="AB484" s="48">
        <v>0</v>
      </c>
      <c r="AC484" s="30">
        <f t="shared" si="115"/>
        <v>0</v>
      </c>
      <c r="AD484" s="29">
        <v>0</v>
      </c>
      <c r="AE484" s="30">
        <f t="shared" si="116"/>
        <v>0</v>
      </c>
      <c r="AF484" s="49">
        <v>26</v>
      </c>
      <c r="AG484" s="30">
        <f t="shared" si="117"/>
        <v>0</v>
      </c>
      <c r="AH484" s="1" t="s">
        <v>1922</v>
      </c>
    </row>
    <row r="485" spans="1:34">
      <c r="A485" s="1" t="s">
        <v>1923</v>
      </c>
      <c r="B485" s="1" t="s">
        <v>1924</v>
      </c>
      <c r="C485" s="1" t="s">
        <v>7</v>
      </c>
      <c r="D485" s="1" t="s">
        <v>601</v>
      </c>
      <c r="E485" s="1"/>
      <c r="F485" s="3">
        <f t="shared" si="105"/>
        <v>384</v>
      </c>
      <c r="G485" s="3">
        <f t="shared" si="118"/>
        <v>0</v>
      </c>
      <c r="H485" s="29">
        <v>13</v>
      </c>
      <c r="I485" s="30">
        <f t="shared" si="106"/>
        <v>0</v>
      </c>
      <c r="J485" s="29">
        <v>74</v>
      </c>
      <c r="K485" s="30">
        <f t="shared" si="107"/>
        <v>0</v>
      </c>
      <c r="L485" s="33">
        <v>158</v>
      </c>
      <c r="M485" s="30">
        <f t="shared" si="108"/>
        <v>0</v>
      </c>
      <c r="N485" s="29">
        <v>0</v>
      </c>
      <c r="O485" s="10">
        <f t="shared" si="119"/>
        <v>0</v>
      </c>
      <c r="P485" s="42">
        <v>0</v>
      </c>
      <c r="Q485" s="30">
        <f t="shared" si="109"/>
        <v>0</v>
      </c>
      <c r="R485" s="42">
        <v>100</v>
      </c>
      <c r="S485" s="47">
        <f t="shared" si="110"/>
        <v>0</v>
      </c>
      <c r="T485" s="42">
        <v>2</v>
      </c>
      <c r="U485" s="30">
        <f t="shared" si="111"/>
        <v>0</v>
      </c>
      <c r="V485" s="42">
        <v>0</v>
      </c>
      <c r="W485" s="30">
        <f t="shared" si="112"/>
        <v>0</v>
      </c>
      <c r="X485" s="42">
        <v>0</v>
      </c>
      <c r="Y485" s="30">
        <f t="shared" si="113"/>
        <v>0</v>
      </c>
      <c r="Z485" s="42">
        <v>26</v>
      </c>
      <c r="AA485" s="30">
        <f t="shared" si="114"/>
        <v>0</v>
      </c>
      <c r="AB485" s="48">
        <v>0</v>
      </c>
      <c r="AC485" s="30">
        <f t="shared" si="115"/>
        <v>0</v>
      </c>
      <c r="AD485" s="29">
        <v>0</v>
      </c>
      <c r="AE485" s="30">
        <f t="shared" si="116"/>
        <v>0</v>
      </c>
      <c r="AF485" s="49">
        <v>11</v>
      </c>
      <c r="AG485" s="30">
        <f t="shared" si="117"/>
        <v>0</v>
      </c>
      <c r="AH485" s="1" t="s">
        <v>1925</v>
      </c>
    </row>
    <row r="486" spans="1:34">
      <c r="A486" s="1" t="s">
        <v>1926</v>
      </c>
      <c r="B486" s="1" t="s">
        <v>1927</v>
      </c>
      <c r="C486" s="1" t="s">
        <v>7</v>
      </c>
      <c r="D486" s="1" t="s">
        <v>601</v>
      </c>
      <c r="E486" s="1"/>
      <c r="F486" s="3">
        <f t="shared" si="105"/>
        <v>139</v>
      </c>
      <c r="G486" s="3">
        <f t="shared" si="118"/>
        <v>0</v>
      </c>
      <c r="H486" s="29">
        <v>3</v>
      </c>
      <c r="I486" s="30">
        <f t="shared" si="106"/>
        <v>0</v>
      </c>
      <c r="J486" s="29">
        <v>17</v>
      </c>
      <c r="K486" s="30">
        <f t="shared" si="107"/>
        <v>0</v>
      </c>
      <c r="L486" s="33">
        <v>1</v>
      </c>
      <c r="M486" s="30">
        <f t="shared" si="108"/>
        <v>0</v>
      </c>
      <c r="N486" s="29">
        <v>12</v>
      </c>
      <c r="O486" s="10">
        <f t="shared" si="119"/>
        <v>0</v>
      </c>
      <c r="P486" s="42">
        <v>0</v>
      </c>
      <c r="Q486" s="30">
        <f t="shared" si="109"/>
        <v>0</v>
      </c>
      <c r="R486" s="42">
        <v>100</v>
      </c>
      <c r="S486" s="47">
        <f t="shared" si="110"/>
        <v>0</v>
      </c>
      <c r="T486" s="42">
        <v>4</v>
      </c>
      <c r="U486" s="30">
        <f t="shared" si="111"/>
        <v>0</v>
      </c>
      <c r="V486" s="42">
        <v>0</v>
      </c>
      <c r="W486" s="30">
        <f t="shared" si="112"/>
        <v>0</v>
      </c>
      <c r="X486" s="42">
        <v>0</v>
      </c>
      <c r="Y486" s="30">
        <f t="shared" si="113"/>
        <v>0</v>
      </c>
      <c r="Z486" s="42">
        <v>0</v>
      </c>
      <c r="AA486" s="30">
        <f t="shared" si="114"/>
        <v>0</v>
      </c>
      <c r="AB486" s="48">
        <v>0</v>
      </c>
      <c r="AC486" s="30">
        <f t="shared" si="115"/>
        <v>0</v>
      </c>
      <c r="AD486" s="29">
        <v>0</v>
      </c>
      <c r="AE486" s="30">
        <f t="shared" si="116"/>
        <v>0</v>
      </c>
      <c r="AF486" s="49">
        <v>2</v>
      </c>
      <c r="AG486" s="30">
        <f t="shared" si="117"/>
        <v>0</v>
      </c>
      <c r="AH486" s="1" t="s">
        <v>1925</v>
      </c>
    </row>
    <row r="487" spans="1:34">
      <c r="A487" s="1" t="s">
        <v>1928</v>
      </c>
      <c r="B487" s="1" t="s">
        <v>1929</v>
      </c>
      <c r="C487" s="1" t="s">
        <v>7</v>
      </c>
      <c r="D487" s="1" t="s">
        <v>601</v>
      </c>
      <c r="E487" s="1"/>
      <c r="F487" s="3">
        <f t="shared" si="105"/>
        <v>325</v>
      </c>
      <c r="G487" s="3">
        <f t="shared" si="118"/>
        <v>0</v>
      </c>
      <c r="H487" s="29">
        <v>8</v>
      </c>
      <c r="I487" s="30">
        <f t="shared" si="106"/>
        <v>0</v>
      </c>
      <c r="J487" s="29">
        <v>44</v>
      </c>
      <c r="K487" s="30">
        <f t="shared" si="107"/>
        <v>0</v>
      </c>
      <c r="L487" s="33">
        <v>126</v>
      </c>
      <c r="M487" s="30">
        <f t="shared" si="108"/>
        <v>0</v>
      </c>
      <c r="N487" s="29">
        <v>0</v>
      </c>
      <c r="O487" s="10">
        <f t="shared" si="119"/>
        <v>0</v>
      </c>
      <c r="P487" s="42">
        <v>0</v>
      </c>
      <c r="Q487" s="30">
        <f t="shared" si="109"/>
        <v>0</v>
      </c>
      <c r="R487" s="42">
        <v>100</v>
      </c>
      <c r="S487" s="47">
        <f t="shared" si="110"/>
        <v>0</v>
      </c>
      <c r="T487" s="42">
        <v>10</v>
      </c>
      <c r="U487" s="30">
        <f t="shared" si="111"/>
        <v>0</v>
      </c>
      <c r="V487" s="42">
        <v>0</v>
      </c>
      <c r="W487" s="30">
        <f t="shared" si="112"/>
        <v>0</v>
      </c>
      <c r="X487" s="42">
        <v>0</v>
      </c>
      <c r="Y487" s="30">
        <f t="shared" si="113"/>
        <v>0</v>
      </c>
      <c r="Z487" s="42">
        <v>0</v>
      </c>
      <c r="AA487" s="30">
        <f t="shared" si="114"/>
        <v>0</v>
      </c>
      <c r="AB487" s="48">
        <v>30</v>
      </c>
      <c r="AC487" s="30">
        <f t="shared" si="115"/>
        <v>0</v>
      </c>
      <c r="AD487" s="29">
        <v>0</v>
      </c>
      <c r="AE487" s="30">
        <f t="shared" si="116"/>
        <v>0</v>
      </c>
      <c r="AF487" s="49">
        <v>7</v>
      </c>
      <c r="AG487" s="30">
        <f t="shared" si="117"/>
        <v>0</v>
      </c>
      <c r="AH487" s="1" t="s">
        <v>1930</v>
      </c>
    </row>
    <row r="488" spans="1:34">
      <c r="A488" s="1" t="s">
        <v>1937</v>
      </c>
      <c r="B488" s="1" t="s">
        <v>1938</v>
      </c>
      <c r="C488" s="1" t="s">
        <v>7</v>
      </c>
      <c r="D488" s="1" t="s">
        <v>370</v>
      </c>
      <c r="E488" s="1"/>
      <c r="F488" s="3">
        <f t="shared" si="105"/>
        <v>777</v>
      </c>
      <c r="G488" s="3">
        <f t="shared" si="118"/>
        <v>0</v>
      </c>
      <c r="H488" s="29">
        <v>27</v>
      </c>
      <c r="I488" s="30">
        <f t="shared" si="106"/>
        <v>0</v>
      </c>
      <c r="J488" s="29">
        <v>154</v>
      </c>
      <c r="K488" s="30">
        <f t="shared" si="107"/>
        <v>0</v>
      </c>
      <c r="L488" s="33">
        <v>440</v>
      </c>
      <c r="M488" s="30">
        <f t="shared" si="108"/>
        <v>0</v>
      </c>
      <c r="N488" s="29">
        <v>5</v>
      </c>
      <c r="O488" s="10">
        <f t="shared" si="119"/>
        <v>0</v>
      </c>
      <c r="P488" s="42">
        <v>0</v>
      </c>
      <c r="Q488" s="30">
        <f t="shared" si="109"/>
        <v>0</v>
      </c>
      <c r="R488" s="42">
        <v>0</v>
      </c>
      <c r="S488" s="47">
        <f t="shared" si="110"/>
        <v>0</v>
      </c>
      <c r="T488" s="42">
        <v>0</v>
      </c>
      <c r="U488" s="30">
        <f t="shared" si="111"/>
        <v>0</v>
      </c>
      <c r="V488" s="42">
        <v>0</v>
      </c>
      <c r="W488" s="30">
        <f t="shared" si="112"/>
        <v>0</v>
      </c>
      <c r="X488" s="42">
        <v>120</v>
      </c>
      <c r="Y488" s="30">
        <f t="shared" si="113"/>
        <v>0</v>
      </c>
      <c r="Z488" s="42">
        <v>8</v>
      </c>
      <c r="AA488" s="30">
        <f t="shared" si="114"/>
        <v>0</v>
      </c>
      <c r="AB488" s="48">
        <v>0</v>
      </c>
      <c r="AC488" s="30">
        <f t="shared" si="115"/>
        <v>0</v>
      </c>
      <c r="AD488" s="29">
        <v>0</v>
      </c>
      <c r="AE488" s="30">
        <f t="shared" si="116"/>
        <v>0</v>
      </c>
      <c r="AF488" s="49">
        <v>23</v>
      </c>
      <c r="AG488" s="30">
        <f t="shared" si="117"/>
        <v>0</v>
      </c>
      <c r="AH488" s="1" t="s">
        <v>1939</v>
      </c>
    </row>
    <row r="489" spans="1:34">
      <c r="A489" s="1" t="s">
        <v>1940</v>
      </c>
      <c r="B489" s="1" t="s">
        <v>1941</v>
      </c>
      <c r="C489" s="1" t="s">
        <v>7</v>
      </c>
      <c r="D489" s="1" t="s">
        <v>370</v>
      </c>
      <c r="E489" s="1"/>
      <c r="F489" s="3">
        <f t="shared" si="105"/>
        <v>357</v>
      </c>
      <c r="G489" s="3">
        <f t="shared" si="118"/>
        <v>0</v>
      </c>
      <c r="H489" s="29">
        <v>14</v>
      </c>
      <c r="I489" s="30">
        <f t="shared" si="106"/>
        <v>0</v>
      </c>
      <c r="J489" s="29">
        <v>79</v>
      </c>
      <c r="K489" s="30">
        <f t="shared" si="107"/>
        <v>0</v>
      </c>
      <c r="L489" s="33">
        <v>220</v>
      </c>
      <c r="M489" s="30">
        <f t="shared" si="108"/>
        <v>0</v>
      </c>
      <c r="N489" s="29">
        <v>10</v>
      </c>
      <c r="O489" s="10">
        <f t="shared" si="119"/>
        <v>0</v>
      </c>
      <c r="P489" s="42">
        <v>0</v>
      </c>
      <c r="Q489" s="30">
        <f t="shared" si="109"/>
        <v>0</v>
      </c>
      <c r="R489" s="42">
        <v>0</v>
      </c>
      <c r="S489" s="47">
        <f t="shared" si="110"/>
        <v>0</v>
      </c>
      <c r="T489" s="42">
        <v>0</v>
      </c>
      <c r="U489" s="30">
        <f t="shared" si="111"/>
        <v>0</v>
      </c>
      <c r="V489" s="42">
        <v>0</v>
      </c>
      <c r="W489" s="30">
        <f t="shared" si="112"/>
        <v>0</v>
      </c>
      <c r="X489" s="42">
        <v>20</v>
      </c>
      <c r="Y489" s="30">
        <f t="shared" si="113"/>
        <v>0</v>
      </c>
      <c r="Z489" s="42">
        <v>2</v>
      </c>
      <c r="AA489" s="30">
        <f t="shared" si="114"/>
        <v>0</v>
      </c>
      <c r="AB489" s="48">
        <v>0</v>
      </c>
      <c r="AC489" s="30">
        <f t="shared" si="115"/>
        <v>0</v>
      </c>
      <c r="AD489" s="29">
        <v>0</v>
      </c>
      <c r="AE489" s="30">
        <f t="shared" si="116"/>
        <v>0</v>
      </c>
      <c r="AF489" s="49">
        <v>12</v>
      </c>
      <c r="AG489" s="30">
        <f t="shared" si="117"/>
        <v>0</v>
      </c>
      <c r="AH489" s="1" t="s">
        <v>1942</v>
      </c>
    </row>
    <row r="490" spans="1:34">
      <c r="A490" s="1" t="s">
        <v>1943</v>
      </c>
      <c r="B490" s="1" t="s">
        <v>1944</v>
      </c>
      <c r="C490" s="1" t="s">
        <v>7</v>
      </c>
      <c r="D490" s="1" t="s">
        <v>134</v>
      </c>
      <c r="E490" s="1"/>
      <c r="F490" s="3">
        <f t="shared" si="105"/>
        <v>60</v>
      </c>
      <c r="G490" s="3">
        <f t="shared" si="118"/>
        <v>0</v>
      </c>
      <c r="H490" s="29">
        <v>3</v>
      </c>
      <c r="I490" s="30">
        <f t="shared" si="106"/>
        <v>0</v>
      </c>
      <c r="J490" s="29">
        <v>18</v>
      </c>
      <c r="K490" s="30">
        <f t="shared" si="107"/>
        <v>0</v>
      </c>
      <c r="L490" s="33">
        <v>36</v>
      </c>
      <c r="M490" s="30">
        <f t="shared" si="108"/>
        <v>0</v>
      </c>
      <c r="N490" s="29">
        <v>0</v>
      </c>
      <c r="O490" s="10">
        <f t="shared" si="119"/>
        <v>0</v>
      </c>
      <c r="P490" s="42">
        <v>0</v>
      </c>
      <c r="Q490" s="30">
        <f t="shared" si="109"/>
        <v>0</v>
      </c>
      <c r="R490" s="42">
        <v>0</v>
      </c>
      <c r="S490" s="47">
        <f t="shared" si="110"/>
        <v>0</v>
      </c>
      <c r="T490" s="42">
        <v>0</v>
      </c>
      <c r="U490" s="30">
        <f t="shared" si="111"/>
        <v>0</v>
      </c>
      <c r="V490" s="42">
        <v>0</v>
      </c>
      <c r="W490" s="30">
        <f t="shared" si="112"/>
        <v>0</v>
      </c>
      <c r="X490" s="42">
        <v>0</v>
      </c>
      <c r="Y490" s="30">
        <f t="shared" si="113"/>
        <v>0</v>
      </c>
      <c r="Z490" s="42">
        <v>0</v>
      </c>
      <c r="AA490" s="30">
        <f t="shared" si="114"/>
        <v>0</v>
      </c>
      <c r="AB490" s="48">
        <v>0</v>
      </c>
      <c r="AC490" s="30">
        <f t="shared" si="115"/>
        <v>0</v>
      </c>
      <c r="AD490" s="29">
        <v>0</v>
      </c>
      <c r="AE490" s="30">
        <f t="shared" si="116"/>
        <v>0</v>
      </c>
      <c r="AF490" s="49">
        <v>3</v>
      </c>
      <c r="AG490" s="30">
        <f t="shared" si="117"/>
        <v>0</v>
      </c>
      <c r="AH490" s="1" t="s">
        <v>1945</v>
      </c>
    </row>
    <row r="491" spans="1:34">
      <c r="A491" s="1" t="s">
        <v>1946</v>
      </c>
      <c r="B491" s="1" t="s">
        <v>1947</v>
      </c>
      <c r="C491" s="1" t="s">
        <v>7</v>
      </c>
      <c r="D491" s="1" t="s">
        <v>12</v>
      </c>
      <c r="E491" s="1"/>
      <c r="F491" s="3">
        <f t="shared" si="105"/>
        <v>58</v>
      </c>
      <c r="G491" s="3">
        <f t="shared" si="118"/>
        <v>0</v>
      </c>
      <c r="H491" s="29">
        <v>2</v>
      </c>
      <c r="I491" s="30">
        <f t="shared" si="106"/>
        <v>0</v>
      </c>
      <c r="J491" s="29">
        <v>9</v>
      </c>
      <c r="K491" s="30">
        <f t="shared" si="107"/>
        <v>0</v>
      </c>
      <c r="L491" s="33">
        <v>1</v>
      </c>
      <c r="M491" s="30">
        <f t="shared" si="108"/>
        <v>0</v>
      </c>
      <c r="N491" s="29">
        <v>21</v>
      </c>
      <c r="O491" s="10">
        <f t="shared" si="119"/>
        <v>0</v>
      </c>
      <c r="P491" s="42">
        <v>0</v>
      </c>
      <c r="Q491" s="30">
        <f t="shared" si="109"/>
        <v>0</v>
      </c>
      <c r="R491" s="42">
        <v>20</v>
      </c>
      <c r="S491" s="47">
        <f t="shared" si="110"/>
        <v>0</v>
      </c>
      <c r="T491" s="42">
        <v>0</v>
      </c>
      <c r="U491" s="30">
        <f t="shared" si="111"/>
        <v>0</v>
      </c>
      <c r="V491" s="42">
        <v>0</v>
      </c>
      <c r="W491" s="30">
        <f t="shared" si="112"/>
        <v>0</v>
      </c>
      <c r="X491" s="42">
        <v>4</v>
      </c>
      <c r="Y491" s="30">
        <f t="shared" si="113"/>
        <v>0</v>
      </c>
      <c r="Z491" s="42">
        <v>0</v>
      </c>
      <c r="AA491" s="30">
        <f t="shared" si="114"/>
        <v>0</v>
      </c>
      <c r="AB491" s="48">
        <v>0</v>
      </c>
      <c r="AC491" s="30">
        <f t="shared" si="115"/>
        <v>0</v>
      </c>
      <c r="AD491" s="29">
        <v>0</v>
      </c>
      <c r="AE491" s="30">
        <f t="shared" si="116"/>
        <v>0</v>
      </c>
      <c r="AF491" s="49">
        <v>1</v>
      </c>
      <c r="AG491" s="30">
        <f t="shared" si="117"/>
        <v>0</v>
      </c>
      <c r="AH491" s="1" t="s">
        <v>1948</v>
      </c>
    </row>
    <row r="492" spans="1:34">
      <c r="A492" s="1" t="s">
        <v>1949</v>
      </c>
      <c r="B492" s="1" t="s">
        <v>1950</v>
      </c>
      <c r="C492" s="1" t="s">
        <v>7</v>
      </c>
      <c r="D492" s="1" t="s">
        <v>8</v>
      </c>
      <c r="E492" s="1"/>
      <c r="F492" s="3">
        <f t="shared" si="105"/>
        <v>6</v>
      </c>
      <c r="G492" s="3">
        <f t="shared" si="118"/>
        <v>0</v>
      </c>
      <c r="H492" s="29">
        <v>0</v>
      </c>
      <c r="I492" s="30">
        <f t="shared" si="106"/>
        <v>0</v>
      </c>
      <c r="J492" s="29">
        <v>0</v>
      </c>
      <c r="K492" s="30">
        <f t="shared" si="107"/>
        <v>0</v>
      </c>
      <c r="L492" s="33">
        <v>2</v>
      </c>
      <c r="M492" s="30">
        <f t="shared" si="108"/>
        <v>0</v>
      </c>
      <c r="N492" s="29">
        <v>0</v>
      </c>
      <c r="O492" s="10">
        <f t="shared" si="119"/>
        <v>0</v>
      </c>
      <c r="P492" s="42">
        <v>0</v>
      </c>
      <c r="Q492" s="30">
        <f t="shared" si="109"/>
        <v>0</v>
      </c>
      <c r="R492" s="42">
        <v>0</v>
      </c>
      <c r="S492" s="47">
        <f t="shared" si="110"/>
        <v>0</v>
      </c>
      <c r="T492" s="42">
        <v>0</v>
      </c>
      <c r="U492" s="30">
        <f t="shared" si="111"/>
        <v>0</v>
      </c>
      <c r="V492" s="42">
        <v>0</v>
      </c>
      <c r="W492" s="30">
        <f t="shared" si="112"/>
        <v>0</v>
      </c>
      <c r="X492" s="42">
        <v>0</v>
      </c>
      <c r="Y492" s="30">
        <f t="shared" si="113"/>
        <v>0</v>
      </c>
      <c r="Z492" s="42">
        <v>4</v>
      </c>
      <c r="AA492" s="30">
        <f t="shared" si="114"/>
        <v>0</v>
      </c>
      <c r="AB492" s="48">
        <v>0</v>
      </c>
      <c r="AC492" s="30">
        <f t="shared" si="115"/>
        <v>0</v>
      </c>
      <c r="AD492" s="29">
        <v>0</v>
      </c>
      <c r="AE492" s="30">
        <f t="shared" si="116"/>
        <v>0</v>
      </c>
      <c r="AF492" s="51">
        <v>0</v>
      </c>
      <c r="AG492" s="30">
        <f t="shared" si="117"/>
        <v>0</v>
      </c>
      <c r="AH492" s="1" t="s">
        <v>1951</v>
      </c>
    </row>
    <row r="493" spans="1:34">
      <c r="A493" s="1" t="s">
        <v>1952</v>
      </c>
      <c r="B493" s="1" t="s">
        <v>1953</v>
      </c>
      <c r="C493" s="1" t="s">
        <v>7</v>
      </c>
      <c r="D493" s="1" t="s">
        <v>12</v>
      </c>
      <c r="E493" s="1"/>
      <c r="F493" s="3">
        <f t="shared" si="105"/>
        <v>30</v>
      </c>
      <c r="G493" s="3">
        <f t="shared" si="118"/>
        <v>0</v>
      </c>
      <c r="H493" s="29">
        <v>3</v>
      </c>
      <c r="I493" s="30">
        <f t="shared" si="106"/>
        <v>0</v>
      </c>
      <c r="J493" s="29">
        <v>15</v>
      </c>
      <c r="K493" s="30">
        <f t="shared" si="107"/>
        <v>0</v>
      </c>
      <c r="L493" s="33">
        <v>10</v>
      </c>
      <c r="M493" s="30">
        <f t="shared" si="108"/>
        <v>0</v>
      </c>
      <c r="N493" s="29">
        <v>0</v>
      </c>
      <c r="O493" s="10">
        <f t="shared" si="119"/>
        <v>0</v>
      </c>
      <c r="P493" s="42">
        <v>0</v>
      </c>
      <c r="Q493" s="30">
        <f t="shared" si="109"/>
        <v>0</v>
      </c>
      <c r="R493" s="42">
        <v>0</v>
      </c>
      <c r="S493" s="47">
        <f t="shared" si="110"/>
        <v>0</v>
      </c>
      <c r="T493" s="42">
        <v>0</v>
      </c>
      <c r="U493" s="30">
        <f t="shared" si="111"/>
        <v>0</v>
      </c>
      <c r="V493" s="42">
        <v>0</v>
      </c>
      <c r="W493" s="30">
        <f t="shared" si="112"/>
        <v>0</v>
      </c>
      <c r="X493" s="42">
        <v>0</v>
      </c>
      <c r="Y493" s="30">
        <f t="shared" si="113"/>
        <v>0</v>
      </c>
      <c r="Z493" s="42">
        <v>0</v>
      </c>
      <c r="AA493" s="30">
        <f t="shared" si="114"/>
        <v>0</v>
      </c>
      <c r="AB493" s="48">
        <v>0</v>
      </c>
      <c r="AC493" s="30">
        <f t="shared" si="115"/>
        <v>0</v>
      </c>
      <c r="AD493" s="29">
        <v>0</v>
      </c>
      <c r="AE493" s="30">
        <f t="shared" si="116"/>
        <v>0</v>
      </c>
      <c r="AF493" s="49">
        <v>2</v>
      </c>
      <c r="AG493" s="30">
        <f t="shared" si="117"/>
        <v>0</v>
      </c>
      <c r="AH493" s="1" t="s">
        <v>1954</v>
      </c>
    </row>
    <row r="494" spans="1:34">
      <c r="A494" s="1" t="s">
        <v>1955</v>
      </c>
      <c r="B494" s="1" t="s">
        <v>1956</v>
      </c>
      <c r="C494" s="1" t="s">
        <v>7</v>
      </c>
      <c r="D494" s="1" t="s">
        <v>236</v>
      </c>
      <c r="E494" s="1"/>
      <c r="F494" s="3">
        <f t="shared" si="105"/>
        <v>70</v>
      </c>
      <c r="G494" s="3">
        <f t="shared" si="118"/>
        <v>0</v>
      </c>
      <c r="H494" s="29">
        <v>0</v>
      </c>
      <c r="I494" s="30">
        <f t="shared" si="106"/>
        <v>0</v>
      </c>
      <c r="J494" s="29">
        <v>5</v>
      </c>
      <c r="K494" s="30">
        <f t="shared" si="107"/>
        <v>0</v>
      </c>
      <c r="L494" s="33">
        <v>1</v>
      </c>
      <c r="M494" s="30">
        <f t="shared" si="108"/>
        <v>0</v>
      </c>
      <c r="N494" s="29">
        <v>37</v>
      </c>
      <c r="O494" s="10">
        <f t="shared" si="119"/>
        <v>0</v>
      </c>
      <c r="P494" s="42">
        <v>0</v>
      </c>
      <c r="Q494" s="30">
        <f t="shared" si="109"/>
        <v>0</v>
      </c>
      <c r="R494" s="42">
        <v>0</v>
      </c>
      <c r="S494" s="47">
        <f t="shared" si="110"/>
        <v>0</v>
      </c>
      <c r="T494" s="42">
        <v>0</v>
      </c>
      <c r="U494" s="30">
        <f t="shared" si="111"/>
        <v>0</v>
      </c>
      <c r="V494" s="42">
        <v>20</v>
      </c>
      <c r="W494" s="30">
        <f t="shared" si="112"/>
        <v>0</v>
      </c>
      <c r="X494" s="42">
        <v>0</v>
      </c>
      <c r="Y494" s="30">
        <f t="shared" si="113"/>
        <v>0</v>
      </c>
      <c r="Z494" s="42">
        <v>6</v>
      </c>
      <c r="AA494" s="30">
        <f t="shared" si="114"/>
        <v>0</v>
      </c>
      <c r="AB494" s="48">
        <v>0</v>
      </c>
      <c r="AC494" s="30">
        <f t="shared" si="115"/>
        <v>0</v>
      </c>
      <c r="AD494" s="29">
        <v>0</v>
      </c>
      <c r="AE494" s="30">
        <f t="shared" si="116"/>
        <v>0</v>
      </c>
      <c r="AF494" s="49">
        <v>1</v>
      </c>
      <c r="AG494" s="30">
        <f t="shared" si="117"/>
        <v>0</v>
      </c>
      <c r="AH494" s="1" t="s">
        <v>1957</v>
      </c>
    </row>
    <row r="495" spans="1:34">
      <c r="A495" s="1" t="s">
        <v>1958</v>
      </c>
      <c r="B495" s="1" t="s">
        <v>1959</v>
      </c>
      <c r="C495" s="1" t="s">
        <v>7</v>
      </c>
      <c r="D495" s="1" t="s">
        <v>1490</v>
      </c>
      <c r="E495" s="1"/>
      <c r="F495" s="3">
        <f t="shared" si="105"/>
        <v>44</v>
      </c>
      <c r="G495" s="3">
        <f t="shared" si="118"/>
        <v>0</v>
      </c>
      <c r="H495" s="29">
        <v>4</v>
      </c>
      <c r="I495" s="30">
        <f t="shared" si="106"/>
        <v>0</v>
      </c>
      <c r="J495" s="29">
        <v>22</v>
      </c>
      <c r="K495" s="30">
        <f t="shared" si="107"/>
        <v>0</v>
      </c>
      <c r="L495" s="33">
        <v>1</v>
      </c>
      <c r="M495" s="30">
        <f t="shared" si="108"/>
        <v>0</v>
      </c>
      <c r="N495" s="29">
        <v>2</v>
      </c>
      <c r="O495" s="10">
        <f t="shared" si="119"/>
        <v>0</v>
      </c>
      <c r="P495" s="42">
        <v>0</v>
      </c>
      <c r="Q495" s="30">
        <f t="shared" si="109"/>
        <v>0</v>
      </c>
      <c r="R495" s="42">
        <v>0</v>
      </c>
      <c r="S495" s="47">
        <f t="shared" si="110"/>
        <v>0</v>
      </c>
      <c r="T495" s="42">
        <v>0</v>
      </c>
      <c r="U495" s="30">
        <f t="shared" si="111"/>
        <v>0</v>
      </c>
      <c r="V495" s="42">
        <v>0</v>
      </c>
      <c r="W495" s="30">
        <f t="shared" si="112"/>
        <v>0</v>
      </c>
      <c r="X495" s="42">
        <v>0</v>
      </c>
      <c r="Y495" s="30">
        <f t="shared" si="113"/>
        <v>0</v>
      </c>
      <c r="Z495" s="42">
        <v>2</v>
      </c>
      <c r="AA495" s="30">
        <f t="shared" si="114"/>
        <v>0</v>
      </c>
      <c r="AB495" s="48">
        <v>0</v>
      </c>
      <c r="AC495" s="30">
        <f t="shared" si="115"/>
        <v>0</v>
      </c>
      <c r="AD495" s="33">
        <v>10</v>
      </c>
      <c r="AE495" s="30">
        <f t="shared" si="116"/>
        <v>0</v>
      </c>
      <c r="AF495" s="49">
        <v>3</v>
      </c>
      <c r="AG495" s="30">
        <f t="shared" si="117"/>
        <v>0</v>
      </c>
      <c r="AH495" s="1" t="s">
        <v>1960</v>
      </c>
    </row>
    <row r="496" spans="1:34">
      <c r="A496" s="1" t="s">
        <v>1961</v>
      </c>
      <c r="B496" s="1" t="s">
        <v>1962</v>
      </c>
      <c r="C496" s="1" t="s">
        <v>7</v>
      </c>
      <c r="D496" s="1" t="s">
        <v>786</v>
      </c>
      <c r="E496" s="1"/>
      <c r="F496" s="3">
        <f t="shared" si="105"/>
        <v>67</v>
      </c>
      <c r="G496" s="3">
        <f t="shared" si="118"/>
        <v>0</v>
      </c>
      <c r="H496" s="29">
        <v>7</v>
      </c>
      <c r="I496" s="30">
        <f t="shared" si="106"/>
        <v>0</v>
      </c>
      <c r="J496" s="29">
        <v>40</v>
      </c>
      <c r="K496" s="30">
        <f t="shared" si="107"/>
        <v>0</v>
      </c>
      <c r="L496" s="33">
        <v>1</v>
      </c>
      <c r="M496" s="30">
        <f t="shared" si="108"/>
        <v>0</v>
      </c>
      <c r="N496" s="29">
        <v>7</v>
      </c>
      <c r="O496" s="10">
        <f t="shared" si="119"/>
        <v>0</v>
      </c>
      <c r="P496" s="42">
        <v>0</v>
      </c>
      <c r="Q496" s="30">
        <f t="shared" si="109"/>
        <v>0</v>
      </c>
      <c r="R496" s="42">
        <v>0</v>
      </c>
      <c r="S496" s="47">
        <f t="shared" si="110"/>
        <v>0</v>
      </c>
      <c r="T496" s="42">
        <v>0</v>
      </c>
      <c r="U496" s="30">
        <f t="shared" si="111"/>
        <v>0</v>
      </c>
      <c r="V496" s="42">
        <v>0</v>
      </c>
      <c r="W496" s="30">
        <f t="shared" si="112"/>
        <v>0</v>
      </c>
      <c r="X496" s="42">
        <v>0</v>
      </c>
      <c r="Y496" s="30">
        <f t="shared" si="113"/>
        <v>0</v>
      </c>
      <c r="Z496" s="42">
        <v>6</v>
      </c>
      <c r="AA496" s="30">
        <f t="shared" si="114"/>
        <v>0</v>
      </c>
      <c r="AB496" s="48">
        <v>0</v>
      </c>
      <c r="AC496" s="30">
        <f t="shared" si="115"/>
        <v>0</v>
      </c>
      <c r="AD496" s="29">
        <v>0</v>
      </c>
      <c r="AE496" s="30">
        <f t="shared" si="116"/>
        <v>0</v>
      </c>
      <c r="AF496" s="49">
        <v>6</v>
      </c>
      <c r="AG496" s="30">
        <f t="shared" si="117"/>
        <v>0</v>
      </c>
      <c r="AH496" s="1" t="s">
        <v>1963</v>
      </c>
    </row>
    <row r="497" spans="1:34">
      <c r="A497" s="1" t="s">
        <v>1964</v>
      </c>
      <c r="B497" s="1" t="s">
        <v>1965</v>
      </c>
      <c r="C497" s="1" t="s">
        <v>7</v>
      </c>
      <c r="D497" s="1" t="s">
        <v>903</v>
      </c>
      <c r="E497" s="1"/>
      <c r="F497" s="3">
        <f t="shared" si="105"/>
        <v>26</v>
      </c>
      <c r="G497" s="3">
        <f t="shared" si="118"/>
        <v>0</v>
      </c>
      <c r="H497" s="29">
        <v>3</v>
      </c>
      <c r="I497" s="30">
        <f t="shared" si="106"/>
        <v>0</v>
      </c>
      <c r="J497" s="29">
        <v>16</v>
      </c>
      <c r="K497" s="30">
        <f t="shared" si="107"/>
        <v>0</v>
      </c>
      <c r="L497" s="33">
        <v>1</v>
      </c>
      <c r="M497" s="30">
        <f t="shared" si="108"/>
        <v>0</v>
      </c>
      <c r="N497" s="29">
        <v>3</v>
      </c>
      <c r="O497" s="10">
        <f t="shared" si="119"/>
        <v>0</v>
      </c>
      <c r="P497" s="42">
        <v>0</v>
      </c>
      <c r="Q497" s="30">
        <f t="shared" si="109"/>
        <v>0</v>
      </c>
      <c r="R497" s="42">
        <v>0</v>
      </c>
      <c r="S497" s="47">
        <f t="shared" si="110"/>
        <v>0</v>
      </c>
      <c r="T497" s="42">
        <v>0</v>
      </c>
      <c r="U497" s="30">
        <f t="shared" si="111"/>
        <v>0</v>
      </c>
      <c r="V497" s="42">
        <v>0</v>
      </c>
      <c r="W497" s="30">
        <f t="shared" si="112"/>
        <v>0</v>
      </c>
      <c r="X497" s="42">
        <v>0</v>
      </c>
      <c r="Y497" s="30">
        <f t="shared" si="113"/>
        <v>0</v>
      </c>
      <c r="Z497" s="42">
        <v>1</v>
      </c>
      <c r="AA497" s="30">
        <f t="shared" si="114"/>
        <v>0</v>
      </c>
      <c r="AB497" s="48">
        <v>0</v>
      </c>
      <c r="AC497" s="30">
        <f t="shared" si="115"/>
        <v>0</v>
      </c>
      <c r="AD497" s="29">
        <v>0</v>
      </c>
      <c r="AE497" s="30">
        <f t="shared" si="116"/>
        <v>0</v>
      </c>
      <c r="AF497" s="49">
        <v>2</v>
      </c>
      <c r="AG497" s="30">
        <f t="shared" si="117"/>
        <v>0</v>
      </c>
      <c r="AH497" s="1" t="s">
        <v>1966</v>
      </c>
    </row>
    <row r="498" spans="1:34">
      <c r="A498" s="1" t="s">
        <v>1967</v>
      </c>
      <c r="B498" s="1" t="s">
        <v>1968</v>
      </c>
      <c r="C498" s="1" t="s">
        <v>7</v>
      </c>
      <c r="D498" s="1" t="s">
        <v>162</v>
      </c>
      <c r="E498" s="1"/>
      <c r="F498" s="3">
        <f t="shared" si="105"/>
        <v>283</v>
      </c>
      <c r="G498" s="3">
        <f t="shared" si="118"/>
        <v>0</v>
      </c>
      <c r="H498" s="29">
        <v>10</v>
      </c>
      <c r="I498" s="30">
        <f t="shared" si="106"/>
        <v>0</v>
      </c>
      <c r="J498" s="29">
        <v>53</v>
      </c>
      <c r="K498" s="30">
        <f t="shared" si="107"/>
        <v>0</v>
      </c>
      <c r="L498" s="33">
        <v>150</v>
      </c>
      <c r="M498" s="30">
        <f t="shared" si="108"/>
        <v>0</v>
      </c>
      <c r="N498" s="29">
        <v>30</v>
      </c>
      <c r="O498" s="10">
        <f t="shared" si="119"/>
        <v>0</v>
      </c>
      <c r="P498" s="42">
        <v>0</v>
      </c>
      <c r="Q498" s="30">
        <f t="shared" si="109"/>
        <v>0</v>
      </c>
      <c r="R498" s="42">
        <v>0</v>
      </c>
      <c r="S498" s="47">
        <f t="shared" si="110"/>
        <v>0</v>
      </c>
      <c r="T498" s="42">
        <v>0</v>
      </c>
      <c r="U498" s="30">
        <f t="shared" si="111"/>
        <v>0</v>
      </c>
      <c r="V498" s="42">
        <v>0</v>
      </c>
      <c r="W498" s="30">
        <f t="shared" si="112"/>
        <v>0</v>
      </c>
      <c r="X498" s="42">
        <v>10</v>
      </c>
      <c r="Y498" s="30">
        <f t="shared" si="113"/>
        <v>0</v>
      </c>
      <c r="Z498" s="42">
        <v>22</v>
      </c>
      <c r="AA498" s="30">
        <f t="shared" si="114"/>
        <v>0</v>
      </c>
      <c r="AB498" s="48">
        <v>0</v>
      </c>
      <c r="AC498" s="30">
        <f t="shared" si="115"/>
        <v>0</v>
      </c>
      <c r="AD498" s="29">
        <v>0</v>
      </c>
      <c r="AE498" s="30">
        <f t="shared" si="116"/>
        <v>0</v>
      </c>
      <c r="AF498" s="49">
        <v>8</v>
      </c>
      <c r="AG498" s="30">
        <f t="shared" si="117"/>
        <v>0</v>
      </c>
      <c r="AH498" s="1" t="s">
        <v>1969</v>
      </c>
    </row>
    <row r="499" spans="1:34">
      <c r="A499" s="1" t="s">
        <v>1991</v>
      </c>
      <c r="B499" s="1" t="s">
        <v>1992</v>
      </c>
      <c r="C499" s="1" t="s">
        <v>1993</v>
      </c>
      <c r="D499" s="1" t="s">
        <v>1994</v>
      </c>
      <c r="E499" s="1"/>
      <c r="F499" s="3">
        <f t="shared" si="105"/>
        <v>37</v>
      </c>
      <c r="G499" s="3">
        <f t="shared" si="118"/>
        <v>0</v>
      </c>
      <c r="H499" s="29">
        <v>0</v>
      </c>
      <c r="I499" s="30">
        <f t="shared" si="106"/>
        <v>0</v>
      </c>
      <c r="J499" s="29">
        <v>2</v>
      </c>
      <c r="K499" s="30">
        <f t="shared" si="107"/>
        <v>0</v>
      </c>
      <c r="L499" s="33">
        <v>1</v>
      </c>
      <c r="M499" s="30">
        <f t="shared" si="108"/>
        <v>0</v>
      </c>
      <c r="N499" s="29">
        <v>10</v>
      </c>
      <c r="O499" s="10">
        <f t="shared" si="119"/>
        <v>0</v>
      </c>
      <c r="P499" s="42">
        <v>0</v>
      </c>
      <c r="Q499" s="30">
        <f t="shared" si="109"/>
        <v>0</v>
      </c>
      <c r="R499" s="42">
        <v>0</v>
      </c>
      <c r="S499" s="47">
        <f t="shared" si="110"/>
        <v>0</v>
      </c>
      <c r="T499" s="42">
        <v>0</v>
      </c>
      <c r="U499" s="30">
        <f t="shared" si="111"/>
        <v>0</v>
      </c>
      <c r="V499" s="42">
        <v>0</v>
      </c>
      <c r="W499" s="30">
        <f t="shared" si="112"/>
        <v>0</v>
      </c>
      <c r="X499" s="42">
        <v>0</v>
      </c>
      <c r="Y499" s="30">
        <f t="shared" si="113"/>
        <v>0</v>
      </c>
      <c r="Z499" s="42">
        <v>24</v>
      </c>
      <c r="AA499" s="30">
        <f t="shared" si="114"/>
        <v>0</v>
      </c>
      <c r="AB499" s="48">
        <v>0</v>
      </c>
      <c r="AC499" s="30">
        <f t="shared" si="115"/>
        <v>0</v>
      </c>
      <c r="AD499" s="29">
        <v>0</v>
      </c>
      <c r="AE499" s="30">
        <f t="shared" si="116"/>
        <v>0</v>
      </c>
      <c r="AF499" s="51">
        <v>0</v>
      </c>
      <c r="AG499" s="30">
        <f t="shared" si="117"/>
        <v>0</v>
      </c>
      <c r="AH499" s="1" t="s">
        <v>1995</v>
      </c>
    </row>
    <row r="500" spans="1:34">
      <c r="A500" s="1" t="s">
        <v>1999</v>
      </c>
      <c r="B500" s="1" t="s">
        <v>2000</v>
      </c>
      <c r="C500" s="1" t="s">
        <v>7</v>
      </c>
      <c r="D500" s="1" t="s">
        <v>601</v>
      </c>
      <c r="E500" s="1"/>
      <c r="F500" s="3">
        <f t="shared" si="105"/>
        <v>173</v>
      </c>
      <c r="G500" s="3">
        <f t="shared" si="118"/>
        <v>0</v>
      </c>
      <c r="H500" s="29">
        <v>6</v>
      </c>
      <c r="I500" s="30">
        <f t="shared" si="106"/>
        <v>0</v>
      </c>
      <c r="J500" s="29">
        <v>32</v>
      </c>
      <c r="K500" s="30">
        <f t="shared" si="107"/>
        <v>0</v>
      </c>
      <c r="L500" s="33">
        <v>74</v>
      </c>
      <c r="M500" s="30">
        <f t="shared" si="108"/>
        <v>0</v>
      </c>
      <c r="N500" s="29">
        <v>0</v>
      </c>
      <c r="O500" s="10">
        <f t="shared" si="119"/>
        <v>0</v>
      </c>
      <c r="P500" s="42">
        <v>0</v>
      </c>
      <c r="Q500" s="30">
        <f t="shared" si="109"/>
        <v>0</v>
      </c>
      <c r="R500" s="42">
        <v>50</v>
      </c>
      <c r="S500" s="47">
        <f t="shared" si="110"/>
        <v>0</v>
      </c>
      <c r="T500" s="42">
        <v>0</v>
      </c>
      <c r="U500" s="30">
        <f t="shared" si="111"/>
        <v>0</v>
      </c>
      <c r="V500" s="42">
        <v>0</v>
      </c>
      <c r="W500" s="30">
        <f t="shared" si="112"/>
        <v>0</v>
      </c>
      <c r="X500" s="42">
        <v>0</v>
      </c>
      <c r="Y500" s="30">
        <f t="shared" si="113"/>
        <v>0</v>
      </c>
      <c r="Z500" s="42">
        <v>6</v>
      </c>
      <c r="AA500" s="30">
        <f t="shared" si="114"/>
        <v>0</v>
      </c>
      <c r="AB500" s="48">
        <v>0</v>
      </c>
      <c r="AC500" s="30">
        <f t="shared" si="115"/>
        <v>0</v>
      </c>
      <c r="AD500" s="29">
        <v>0</v>
      </c>
      <c r="AE500" s="30">
        <f t="shared" si="116"/>
        <v>0</v>
      </c>
      <c r="AF500" s="49">
        <v>5</v>
      </c>
      <c r="AG500" s="30">
        <f t="shared" si="117"/>
        <v>0</v>
      </c>
      <c r="AH500" s="1" t="s">
        <v>2001</v>
      </c>
    </row>
    <row r="501" spans="1:34">
      <c r="A501" s="1" t="s">
        <v>2002</v>
      </c>
      <c r="B501" s="1" t="s">
        <v>2003</v>
      </c>
      <c r="C501" s="1" t="s">
        <v>7</v>
      </c>
      <c r="D501" s="1" t="s">
        <v>601</v>
      </c>
      <c r="E501" s="1"/>
      <c r="F501" s="3">
        <f t="shared" si="105"/>
        <v>276</v>
      </c>
      <c r="G501" s="3">
        <f t="shared" si="118"/>
        <v>0</v>
      </c>
      <c r="H501" s="29">
        <v>9</v>
      </c>
      <c r="I501" s="30">
        <f t="shared" si="106"/>
        <v>0</v>
      </c>
      <c r="J501" s="29">
        <v>47</v>
      </c>
      <c r="K501" s="30">
        <f t="shared" si="107"/>
        <v>0</v>
      </c>
      <c r="L501" s="33">
        <v>100</v>
      </c>
      <c r="M501" s="30">
        <f t="shared" si="108"/>
        <v>0</v>
      </c>
      <c r="N501" s="29">
        <v>102</v>
      </c>
      <c r="O501" s="10">
        <f t="shared" si="119"/>
        <v>0</v>
      </c>
      <c r="P501" s="42">
        <v>0</v>
      </c>
      <c r="Q501" s="30">
        <f t="shared" si="109"/>
        <v>0</v>
      </c>
      <c r="R501" s="42">
        <v>0</v>
      </c>
      <c r="S501" s="47">
        <f t="shared" si="110"/>
        <v>0</v>
      </c>
      <c r="T501" s="42">
        <v>0</v>
      </c>
      <c r="U501" s="30">
        <f t="shared" si="111"/>
        <v>0</v>
      </c>
      <c r="V501" s="42">
        <v>5</v>
      </c>
      <c r="W501" s="30">
        <f t="shared" si="112"/>
        <v>0</v>
      </c>
      <c r="X501" s="42">
        <v>0</v>
      </c>
      <c r="Y501" s="30">
        <f t="shared" si="113"/>
        <v>0</v>
      </c>
      <c r="Z501" s="42">
        <v>6</v>
      </c>
      <c r="AA501" s="30">
        <f t="shared" si="114"/>
        <v>0</v>
      </c>
      <c r="AB501" s="48">
        <v>0</v>
      </c>
      <c r="AC501" s="30">
        <f t="shared" si="115"/>
        <v>0</v>
      </c>
      <c r="AD501" s="29">
        <v>0</v>
      </c>
      <c r="AE501" s="30">
        <f t="shared" si="116"/>
        <v>0</v>
      </c>
      <c r="AF501" s="49">
        <v>7</v>
      </c>
      <c r="AG501" s="30">
        <f t="shared" si="117"/>
        <v>0</v>
      </c>
      <c r="AH501" s="1" t="s">
        <v>2004</v>
      </c>
    </row>
    <row r="502" spans="1:34">
      <c r="A502" s="1" t="s">
        <v>2005</v>
      </c>
      <c r="B502" s="1" t="s">
        <v>2006</v>
      </c>
      <c r="C502" s="1" t="s">
        <v>7</v>
      </c>
      <c r="D502" s="1" t="s">
        <v>162</v>
      </c>
      <c r="E502" s="1"/>
      <c r="F502" s="3">
        <f t="shared" si="105"/>
        <v>75</v>
      </c>
      <c r="G502" s="3">
        <f t="shared" si="118"/>
        <v>0</v>
      </c>
      <c r="H502" s="29">
        <v>0</v>
      </c>
      <c r="I502" s="30">
        <f t="shared" si="106"/>
        <v>0</v>
      </c>
      <c r="J502" s="29">
        <v>5</v>
      </c>
      <c r="K502" s="30">
        <f t="shared" si="107"/>
        <v>0</v>
      </c>
      <c r="L502" s="33">
        <v>1</v>
      </c>
      <c r="M502" s="30">
        <f t="shared" si="108"/>
        <v>0</v>
      </c>
      <c r="N502" s="29">
        <v>16</v>
      </c>
      <c r="O502" s="10">
        <f t="shared" si="119"/>
        <v>0</v>
      </c>
      <c r="P502" s="42">
        <v>0</v>
      </c>
      <c r="Q502" s="30">
        <f t="shared" si="109"/>
        <v>0</v>
      </c>
      <c r="R502" s="42">
        <v>20</v>
      </c>
      <c r="S502" s="47">
        <f t="shared" si="110"/>
        <v>0</v>
      </c>
      <c r="T502" s="42">
        <v>0</v>
      </c>
      <c r="U502" s="30">
        <f t="shared" si="111"/>
        <v>0</v>
      </c>
      <c r="V502" s="42">
        <v>0</v>
      </c>
      <c r="W502" s="30">
        <f t="shared" si="112"/>
        <v>0</v>
      </c>
      <c r="X502" s="42">
        <v>20</v>
      </c>
      <c r="Y502" s="30">
        <f t="shared" si="113"/>
        <v>0</v>
      </c>
      <c r="Z502" s="42">
        <v>12</v>
      </c>
      <c r="AA502" s="30">
        <f t="shared" si="114"/>
        <v>0</v>
      </c>
      <c r="AB502" s="48">
        <v>0</v>
      </c>
      <c r="AC502" s="30">
        <f t="shared" si="115"/>
        <v>0</v>
      </c>
      <c r="AD502" s="29">
        <v>0</v>
      </c>
      <c r="AE502" s="30">
        <f t="shared" si="116"/>
        <v>0</v>
      </c>
      <c r="AF502" s="49">
        <v>1</v>
      </c>
      <c r="AG502" s="30">
        <f t="shared" si="117"/>
        <v>0</v>
      </c>
      <c r="AH502" s="1" t="s">
        <v>2007</v>
      </c>
    </row>
    <row r="503" spans="1:34">
      <c r="A503" s="1" t="s">
        <v>2011</v>
      </c>
      <c r="B503" s="1" t="s">
        <v>2012</v>
      </c>
      <c r="C503" s="1" t="s">
        <v>7</v>
      </c>
      <c r="D503" s="1" t="s">
        <v>726</v>
      </c>
      <c r="E503" s="1"/>
      <c r="F503" s="3">
        <f t="shared" si="105"/>
        <v>331</v>
      </c>
      <c r="G503" s="3">
        <f t="shared" si="118"/>
        <v>0</v>
      </c>
      <c r="H503" s="29">
        <v>2</v>
      </c>
      <c r="I503" s="30">
        <f t="shared" si="106"/>
        <v>0</v>
      </c>
      <c r="J503" s="29">
        <v>7</v>
      </c>
      <c r="K503" s="30">
        <f t="shared" si="107"/>
        <v>0</v>
      </c>
      <c r="L503" s="33">
        <v>1</v>
      </c>
      <c r="M503" s="30">
        <f t="shared" si="108"/>
        <v>0</v>
      </c>
      <c r="N503" s="29">
        <v>301</v>
      </c>
      <c r="O503" s="10">
        <f t="shared" si="119"/>
        <v>0</v>
      </c>
      <c r="P503" s="42">
        <v>0</v>
      </c>
      <c r="Q503" s="30">
        <f t="shared" si="109"/>
        <v>0</v>
      </c>
      <c r="R503" s="42">
        <v>0</v>
      </c>
      <c r="S503" s="47">
        <f t="shared" si="110"/>
        <v>0</v>
      </c>
      <c r="T503" s="42">
        <v>13</v>
      </c>
      <c r="U503" s="30">
        <f t="shared" si="111"/>
        <v>0</v>
      </c>
      <c r="V503" s="42">
        <v>0</v>
      </c>
      <c r="W503" s="30">
        <f t="shared" si="112"/>
        <v>0</v>
      </c>
      <c r="X503" s="42">
        <v>0</v>
      </c>
      <c r="Y503" s="30">
        <f t="shared" si="113"/>
        <v>0</v>
      </c>
      <c r="Z503" s="42">
        <v>6</v>
      </c>
      <c r="AA503" s="30">
        <f t="shared" si="114"/>
        <v>0</v>
      </c>
      <c r="AB503" s="48">
        <v>0</v>
      </c>
      <c r="AC503" s="30">
        <f t="shared" si="115"/>
        <v>0</v>
      </c>
      <c r="AD503" s="29">
        <v>0</v>
      </c>
      <c r="AE503" s="30">
        <f t="shared" si="116"/>
        <v>0</v>
      </c>
      <c r="AF503" s="49">
        <v>1</v>
      </c>
      <c r="AG503" s="30">
        <f t="shared" si="117"/>
        <v>0</v>
      </c>
      <c r="AH503" s="1" t="s">
        <v>2013</v>
      </c>
    </row>
    <row r="504" spans="1:34">
      <c r="A504" s="1" t="s">
        <v>2017</v>
      </c>
      <c r="B504" s="1" t="s">
        <v>2018</v>
      </c>
      <c r="C504" s="1" t="s">
        <v>7</v>
      </c>
      <c r="D504" s="1" t="s">
        <v>1045</v>
      </c>
      <c r="E504" s="1"/>
      <c r="F504" s="3">
        <f t="shared" si="105"/>
        <v>138</v>
      </c>
      <c r="G504" s="3">
        <f t="shared" si="118"/>
        <v>0</v>
      </c>
      <c r="H504" s="29">
        <v>6</v>
      </c>
      <c r="I504" s="30">
        <f t="shared" si="106"/>
        <v>0</v>
      </c>
      <c r="J504" s="29">
        <v>35</v>
      </c>
      <c r="K504" s="30">
        <f t="shared" si="107"/>
        <v>0</v>
      </c>
      <c r="L504" s="33">
        <v>92</v>
      </c>
      <c r="M504" s="30">
        <f t="shared" si="108"/>
        <v>0</v>
      </c>
      <c r="N504" s="29">
        <v>0</v>
      </c>
      <c r="O504" s="10">
        <f t="shared" si="119"/>
        <v>0</v>
      </c>
      <c r="P504" s="42">
        <v>0</v>
      </c>
      <c r="Q504" s="30">
        <f t="shared" si="109"/>
        <v>0</v>
      </c>
      <c r="R504" s="42">
        <v>0</v>
      </c>
      <c r="S504" s="47">
        <f t="shared" si="110"/>
        <v>0</v>
      </c>
      <c r="T504" s="42">
        <v>0</v>
      </c>
      <c r="U504" s="30">
        <f t="shared" si="111"/>
        <v>0</v>
      </c>
      <c r="V504" s="42">
        <v>0</v>
      </c>
      <c r="W504" s="30">
        <f t="shared" si="112"/>
        <v>0</v>
      </c>
      <c r="X504" s="42">
        <v>0</v>
      </c>
      <c r="Y504" s="30">
        <f t="shared" si="113"/>
        <v>0</v>
      </c>
      <c r="Z504" s="42">
        <v>0</v>
      </c>
      <c r="AA504" s="30">
        <f t="shared" si="114"/>
        <v>0</v>
      </c>
      <c r="AB504" s="48">
        <v>0</v>
      </c>
      <c r="AC504" s="30">
        <f t="shared" si="115"/>
        <v>0</v>
      </c>
      <c r="AD504" s="29">
        <v>0</v>
      </c>
      <c r="AE504" s="30">
        <f t="shared" si="116"/>
        <v>0</v>
      </c>
      <c r="AF504" s="49">
        <v>5</v>
      </c>
      <c r="AG504" s="30">
        <f t="shared" si="117"/>
        <v>0</v>
      </c>
      <c r="AH504" s="1" t="s">
        <v>2019</v>
      </c>
    </row>
    <row r="505" spans="1:34">
      <c r="A505" s="1" t="s">
        <v>2020</v>
      </c>
      <c r="B505" s="1" t="s">
        <v>2021</v>
      </c>
      <c r="C505" s="1" t="s">
        <v>7</v>
      </c>
      <c r="D505" s="1" t="s">
        <v>601</v>
      </c>
      <c r="E505" s="1"/>
      <c r="F505" s="3">
        <f t="shared" si="105"/>
        <v>4</v>
      </c>
      <c r="G505" s="3">
        <f t="shared" si="118"/>
        <v>0</v>
      </c>
      <c r="H505" s="29">
        <v>0</v>
      </c>
      <c r="I505" s="30">
        <f t="shared" si="106"/>
        <v>0</v>
      </c>
      <c r="J505" s="29">
        <v>3</v>
      </c>
      <c r="K505" s="30">
        <f t="shared" si="107"/>
        <v>0</v>
      </c>
      <c r="L505" s="33">
        <v>1</v>
      </c>
      <c r="M505" s="30">
        <f t="shared" si="108"/>
        <v>0</v>
      </c>
      <c r="N505" s="29">
        <v>0</v>
      </c>
      <c r="O505" s="10">
        <f t="shared" si="119"/>
        <v>0</v>
      </c>
      <c r="P505" s="42">
        <v>0</v>
      </c>
      <c r="Q505" s="30">
        <f t="shared" si="109"/>
        <v>0</v>
      </c>
      <c r="R505" s="42">
        <v>0</v>
      </c>
      <c r="S505" s="47">
        <f t="shared" si="110"/>
        <v>0</v>
      </c>
      <c r="T505" s="42">
        <v>0</v>
      </c>
      <c r="U505" s="30">
        <f t="shared" si="111"/>
        <v>0</v>
      </c>
      <c r="V505" s="42">
        <v>0</v>
      </c>
      <c r="W505" s="30">
        <f t="shared" si="112"/>
        <v>0</v>
      </c>
      <c r="X505" s="42">
        <v>0</v>
      </c>
      <c r="Y505" s="30">
        <f t="shared" si="113"/>
        <v>0</v>
      </c>
      <c r="Z505" s="42">
        <v>0</v>
      </c>
      <c r="AA505" s="30">
        <f t="shared" si="114"/>
        <v>0</v>
      </c>
      <c r="AB505" s="48">
        <v>0</v>
      </c>
      <c r="AC505" s="30">
        <f t="shared" si="115"/>
        <v>0</v>
      </c>
      <c r="AD505" s="29">
        <v>0</v>
      </c>
      <c r="AE505" s="30">
        <f t="shared" si="116"/>
        <v>0</v>
      </c>
      <c r="AF505" s="51">
        <v>0</v>
      </c>
      <c r="AG505" s="30">
        <f t="shared" si="117"/>
        <v>0</v>
      </c>
      <c r="AH505" s="1" t="s">
        <v>2022</v>
      </c>
    </row>
    <row r="506" spans="1:34">
      <c r="A506" s="1" t="s">
        <v>2026</v>
      </c>
      <c r="B506" s="1" t="s">
        <v>2027</v>
      </c>
      <c r="C506" s="1" t="s">
        <v>7</v>
      </c>
      <c r="D506" s="1" t="s">
        <v>12</v>
      </c>
      <c r="E506" s="1"/>
      <c r="F506" s="3">
        <f t="shared" si="105"/>
        <v>16</v>
      </c>
      <c r="G506" s="3">
        <f t="shared" si="118"/>
        <v>0</v>
      </c>
      <c r="H506" s="29">
        <v>0</v>
      </c>
      <c r="I506" s="30">
        <f t="shared" si="106"/>
        <v>0</v>
      </c>
      <c r="J506" s="29">
        <v>6</v>
      </c>
      <c r="K506" s="30">
        <f t="shared" si="107"/>
        <v>0</v>
      </c>
      <c r="L506" s="33">
        <v>8</v>
      </c>
      <c r="M506" s="30">
        <f t="shared" si="108"/>
        <v>0</v>
      </c>
      <c r="N506" s="29">
        <v>0</v>
      </c>
      <c r="O506" s="10">
        <f t="shared" si="119"/>
        <v>0</v>
      </c>
      <c r="P506" s="42">
        <v>0</v>
      </c>
      <c r="Q506" s="30">
        <f t="shared" si="109"/>
        <v>0</v>
      </c>
      <c r="R506" s="42">
        <v>0</v>
      </c>
      <c r="S506" s="47">
        <f t="shared" si="110"/>
        <v>0</v>
      </c>
      <c r="T506" s="42">
        <v>1</v>
      </c>
      <c r="U506" s="30">
        <f t="shared" si="111"/>
        <v>0</v>
      </c>
      <c r="V506" s="42">
        <v>0</v>
      </c>
      <c r="W506" s="30">
        <f t="shared" si="112"/>
        <v>0</v>
      </c>
      <c r="X506" s="42">
        <v>0</v>
      </c>
      <c r="Y506" s="30">
        <f t="shared" si="113"/>
        <v>0</v>
      </c>
      <c r="Z506" s="42">
        <v>0</v>
      </c>
      <c r="AA506" s="30">
        <f t="shared" si="114"/>
        <v>0</v>
      </c>
      <c r="AB506" s="48">
        <v>0</v>
      </c>
      <c r="AC506" s="30">
        <f t="shared" si="115"/>
        <v>0</v>
      </c>
      <c r="AD506" s="29">
        <v>0</v>
      </c>
      <c r="AE506" s="30">
        <f t="shared" si="116"/>
        <v>0</v>
      </c>
      <c r="AF506" s="49">
        <v>1</v>
      </c>
      <c r="AG506" s="30">
        <f t="shared" si="117"/>
        <v>0</v>
      </c>
      <c r="AH506" s="1" t="s">
        <v>2028</v>
      </c>
    </row>
    <row r="507" spans="1:34">
      <c r="A507" s="1" t="s">
        <v>2029</v>
      </c>
      <c r="B507" s="1" t="s">
        <v>2030</v>
      </c>
      <c r="C507" s="1" t="s">
        <v>7</v>
      </c>
      <c r="D507" s="1" t="s">
        <v>155</v>
      </c>
      <c r="E507" s="1"/>
      <c r="F507" s="3">
        <f t="shared" si="105"/>
        <v>154</v>
      </c>
      <c r="G507" s="3">
        <f t="shared" si="118"/>
        <v>0</v>
      </c>
      <c r="H507" s="29">
        <v>4</v>
      </c>
      <c r="I507" s="30">
        <f t="shared" si="106"/>
        <v>0</v>
      </c>
      <c r="J507" s="29">
        <v>20</v>
      </c>
      <c r="K507" s="30">
        <f t="shared" si="107"/>
        <v>0</v>
      </c>
      <c r="L507" s="33">
        <v>1</v>
      </c>
      <c r="M507" s="30">
        <f t="shared" si="108"/>
        <v>0</v>
      </c>
      <c r="N507" s="29">
        <v>102</v>
      </c>
      <c r="O507" s="10">
        <f t="shared" si="119"/>
        <v>0</v>
      </c>
      <c r="P507" s="42">
        <v>0</v>
      </c>
      <c r="Q507" s="30">
        <f t="shared" si="109"/>
        <v>0</v>
      </c>
      <c r="R507" s="42">
        <v>0</v>
      </c>
      <c r="S507" s="47">
        <f t="shared" si="110"/>
        <v>0</v>
      </c>
      <c r="T507" s="42">
        <v>0</v>
      </c>
      <c r="U507" s="30">
        <f t="shared" si="111"/>
        <v>0</v>
      </c>
      <c r="V507" s="42">
        <v>0</v>
      </c>
      <c r="W507" s="30">
        <f t="shared" si="112"/>
        <v>0</v>
      </c>
      <c r="X507" s="42">
        <v>0</v>
      </c>
      <c r="Y507" s="30">
        <f t="shared" si="113"/>
        <v>0</v>
      </c>
      <c r="Z507" s="42">
        <v>24</v>
      </c>
      <c r="AA507" s="30">
        <f t="shared" si="114"/>
        <v>0</v>
      </c>
      <c r="AB507" s="48">
        <v>0</v>
      </c>
      <c r="AC507" s="30">
        <f t="shared" si="115"/>
        <v>0</v>
      </c>
      <c r="AD507" s="29">
        <v>0</v>
      </c>
      <c r="AE507" s="30">
        <f t="shared" si="116"/>
        <v>0</v>
      </c>
      <c r="AF507" s="49">
        <v>3</v>
      </c>
      <c r="AG507" s="30">
        <f t="shared" si="117"/>
        <v>0</v>
      </c>
      <c r="AH507" s="1" t="s">
        <v>2031</v>
      </c>
    </row>
    <row r="508" spans="1:34">
      <c r="A508" s="1" t="s">
        <v>2032</v>
      </c>
      <c r="B508" s="1" t="s">
        <v>2033</v>
      </c>
      <c r="C508" s="1" t="s">
        <v>7</v>
      </c>
      <c r="D508" s="1" t="s">
        <v>2034</v>
      </c>
      <c r="E508" s="1"/>
      <c r="F508" s="3">
        <f t="shared" si="105"/>
        <v>59</v>
      </c>
      <c r="G508" s="3">
        <f t="shared" si="118"/>
        <v>0</v>
      </c>
      <c r="H508" s="29">
        <v>3</v>
      </c>
      <c r="I508" s="30">
        <f t="shared" si="106"/>
        <v>0</v>
      </c>
      <c r="J508" s="29">
        <v>14</v>
      </c>
      <c r="K508" s="30">
        <f t="shared" si="107"/>
        <v>0</v>
      </c>
      <c r="L508" s="33">
        <v>40</v>
      </c>
      <c r="M508" s="30">
        <f t="shared" si="108"/>
        <v>0</v>
      </c>
      <c r="N508" s="29">
        <v>0</v>
      </c>
      <c r="O508" s="10">
        <f t="shared" si="119"/>
        <v>0</v>
      </c>
      <c r="P508" s="42">
        <v>0</v>
      </c>
      <c r="Q508" s="30">
        <f t="shared" si="109"/>
        <v>0</v>
      </c>
      <c r="R508" s="42">
        <v>0</v>
      </c>
      <c r="S508" s="47">
        <f t="shared" si="110"/>
        <v>0</v>
      </c>
      <c r="T508" s="42">
        <v>0</v>
      </c>
      <c r="U508" s="30">
        <f t="shared" si="111"/>
        <v>0</v>
      </c>
      <c r="V508" s="42">
        <v>0</v>
      </c>
      <c r="W508" s="30">
        <f t="shared" si="112"/>
        <v>0</v>
      </c>
      <c r="X508" s="42">
        <v>0</v>
      </c>
      <c r="Y508" s="30">
        <f t="shared" si="113"/>
        <v>0</v>
      </c>
      <c r="Z508" s="42">
        <v>0</v>
      </c>
      <c r="AA508" s="30">
        <f t="shared" si="114"/>
        <v>0</v>
      </c>
      <c r="AB508" s="48">
        <v>0</v>
      </c>
      <c r="AC508" s="30">
        <f t="shared" si="115"/>
        <v>0</v>
      </c>
      <c r="AD508" s="29">
        <v>0</v>
      </c>
      <c r="AE508" s="30">
        <f t="shared" si="116"/>
        <v>0</v>
      </c>
      <c r="AF508" s="49">
        <v>2</v>
      </c>
      <c r="AG508" s="30">
        <f t="shared" si="117"/>
        <v>0</v>
      </c>
      <c r="AH508" s="1" t="s">
        <v>2035</v>
      </c>
    </row>
    <row r="509" spans="1:34">
      <c r="A509" s="1" t="s">
        <v>2036</v>
      </c>
      <c r="B509" s="1" t="s">
        <v>2037</v>
      </c>
      <c r="C509" s="1" t="s">
        <v>7</v>
      </c>
      <c r="D509" s="1" t="s">
        <v>35</v>
      </c>
      <c r="E509" s="1"/>
      <c r="F509" s="3">
        <f t="shared" si="105"/>
        <v>265</v>
      </c>
      <c r="G509" s="3">
        <f t="shared" si="118"/>
        <v>0</v>
      </c>
      <c r="H509" s="29">
        <v>15</v>
      </c>
      <c r="I509" s="30">
        <f t="shared" si="106"/>
        <v>0</v>
      </c>
      <c r="J509" s="29">
        <v>83</v>
      </c>
      <c r="K509" s="30">
        <f t="shared" si="107"/>
        <v>0</v>
      </c>
      <c r="L509" s="33">
        <v>138</v>
      </c>
      <c r="M509" s="30">
        <f t="shared" si="108"/>
        <v>0</v>
      </c>
      <c r="N509" s="29">
        <v>2</v>
      </c>
      <c r="O509" s="10">
        <f t="shared" si="119"/>
        <v>0</v>
      </c>
      <c r="P509" s="42">
        <v>0</v>
      </c>
      <c r="Q509" s="30">
        <f t="shared" si="109"/>
        <v>0</v>
      </c>
      <c r="R509" s="42">
        <v>0</v>
      </c>
      <c r="S509" s="47">
        <f t="shared" si="110"/>
        <v>0</v>
      </c>
      <c r="T509" s="42">
        <v>9</v>
      </c>
      <c r="U509" s="30">
        <f t="shared" si="111"/>
        <v>0</v>
      </c>
      <c r="V509" s="42">
        <v>0</v>
      </c>
      <c r="W509" s="30">
        <f t="shared" si="112"/>
        <v>0</v>
      </c>
      <c r="X509" s="42">
        <v>0</v>
      </c>
      <c r="Y509" s="30">
        <f t="shared" si="113"/>
        <v>0</v>
      </c>
      <c r="Z509" s="42">
        <v>6</v>
      </c>
      <c r="AA509" s="30">
        <f t="shared" si="114"/>
        <v>0</v>
      </c>
      <c r="AB509" s="48">
        <v>0</v>
      </c>
      <c r="AC509" s="30">
        <f t="shared" si="115"/>
        <v>0</v>
      </c>
      <c r="AD509" s="29">
        <v>0</v>
      </c>
      <c r="AE509" s="30">
        <f t="shared" si="116"/>
        <v>0</v>
      </c>
      <c r="AF509" s="49">
        <v>12</v>
      </c>
      <c r="AG509" s="30">
        <f t="shared" si="117"/>
        <v>0</v>
      </c>
      <c r="AH509" s="1" t="s">
        <v>2038</v>
      </c>
    </row>
    <row r="510" spans="1:34">
      <c r="A510" s="1" t="s">
        <v>2039</v>
      </c>
      <c r="B510" s="1" t="s">
        <v>2040</v>
      </c>
      <c r="C510" s="1" t="s">
        <v>7</v>
      </c>
      <c r="D510" s="1" t="s">
        <v>12</v>
      </c>
      <c r="E510" s="1"/>
      <c r="F510" s="3">
        <f t="shared" si="105"/>
        <v>42</v>
      </c>
      <c r="G510" s="3">
        <f t="shared" si="118"/>
        <v>0</v>
      </c>
      <c r="H510" s="29">
        <v>3</v>
      </c>
      <c r="I510" s="30">
        <f t="shared" si="106"/>
        <v>0</v>
      </c>
      <c r="J510" s="29">
        <v>16</v>
      </c>
      <c r="K510" s="30">
        <f t="shared" si="107"/>
        <v>0</v>
      </c>
      <c r="L510" s="33">
        <v>1</v>
      </c>
      <c r="M510" s="30">
        <f t="shared" si="108"/>
        <v>0</v>
      </c>
      <c r="N510" s="29">
        <v>5</v>
      </c>
      <c r="O510" s="10">
        <f t="shared" si="119"/>
        <v>0</v>
      </c>
      <c r="P510" s="42">
        <v>0</v>
      </c>
      <c r="Q510" s="30">
        <f t="shared" si="109"/>
        <v>0</v>
      </c>
      <c r="R510" s="42">
        <v>0</v>
      </c>
      <c r="S510" s="47">
        <f t="shared" si="110"/>
        <v>0</v>
      </c>
      <c r="T510" s="42">
        <v>0</v>
      </c>
      <c r="U510" s="30">
        <f t="shared" si="111"/>
        <v>0</v>
      </c>
      <c r="V510" s="42">
        <v>0</v>
      </c>
      <c r="W510" s="30">
        <f t="shared" si="112"/>
        <v>0</v>
      </c>
      <c r="X510" s="42">
        <v>13</v>
      </c>
      <c r="Y510" s="30">
        <f t="shared" si="113"/>
        <v>0</v>
      </c>
      <c r="Z510" s="42">
        <v>2</v>
      </c>
      <c r="AA510" s="30">
        <f t="shared" si="114"/>
        <v>0</v>
      </c>
      <c r="AB510" s="48">
        <v>0</v>
      </c>
      <c r="AC510" s="30">
        <f t="shared" si="115"/>
        <v>0</v>
      </c>
      <c r="AD510" s="29">
        <v>0</v>
      </c>
      <c r="AE510" s="30">
        <f t="shared" si="116"/>
        <v>0</v>
      </c>
      <c r="AF510" s="49">
        <v>2</v>
      </c>
      <c r="AG510" s="30">
        <f t="shared" si="117"/>
        <v>0</v>
      </c>
      <c r="AH510" s="1" t="s">
        <v>2041</v>
      </c>
    </row>
    <row r="511" spans="1:34">
      <c r="A511" s="1" t="s">
        <v>2048</v>
      </c>
      <c r="B511" s="1" t="s">
        <v>2049</v>
      </c>
      <c r="C511" s="1" t="s">
        <v>7</v>
      </c>
      <c r="D511" s="1" t="s">
        <v>370</v>
      </c>
      <c r="E511" s="1"/>
      <c r="F511" s="3">
        <f t="shared" si="105"/>
        <v>28</v>
      </c>
      <c r="G511" s="3">
        <f t="shared" si="118"/>
        <v>0</v>
      </c>
      <c r="H511" s="29">
        <v>0</v>
      </c>
      <c r="I511" s="30">
        <f t="shared" si="106"/>
        <v>0</v>
      </c>
      <c r="J511" s="29">
        <v>3</v>
      </c>
      <c r="K511" s="30">
        <f t="shared" si="107"/>
        <v>0</v>
      </c>
      <c r="L511" s="33">
        <v>1</v>
      </c>
      <c r="M511" s="30">
        <f t="shared" si="108"/>
        <v>0</v>
      </c>
      <c r="N511" s="29">
        <v>20</v>
      </c>
      <c r="O511" s="10">
        <f t="shared" si="119"/>
        <v>0</v>
      </c>
      <c r="P511" s="42">
        <v>0</v>
      </c>
      <c r="Q511" s="30">
        <f t="shared" si="109"/>
        <v>0</v>
      </c>
      <c r="R511" s="42">
        <v>0</v>
      </c>
      <c r="S511" s="47">
        <f t="shared" si="110"/>
        <v>0</v>
      </c>
      <c r="T511" s="42">
        <v>0</v>
      </c>
      <c r="U511" s="30">
        <f t="shared" si="111"/>
        <v>0</v>
      </c>
      <c r="V511" s="42">
        <v>0</v>
      </c>
      <c r="W511" s="30">
        <f t="shared" si="112"/>
        <v>0</v>
      </c>
      <c r="X511" s="42">
        <v>0</v>
      </c>
      <c r="Y511" s="30">
        <f t="shared" si="113"/>
        <v>0</v>
      </c>
      <c r="Z511" s="42">
        <v>4</v>
      </c>
      <c r="AA511" s="30">
        <f t="shared" si="114"/>
        <v>0</v>
      </c>
      <c r="AB511" s="48">
        <v>0</v>
      </c>
      <c r="AC511" s="30">
        <f t="shared" si="115"/>
        <v>0</v>
      </c>
      <c r="AD511" s="29">
        <v>0</v>
      </c>
      <c r="AE511" s="30">
        <f t="shared" si="116"/>
        <v>0</v>
      </c>
      <c r="AF511" s="51">
        <v>0</v>
      </c>
      <c r="AG511" s="30">
        <f t="shared" si="117"/>
        <v>0</v>
      </c>
      <c r="AH511" s="1" t="s">
        <v>2050</v>
      </c>
    </row>
    <row r="512" spans="1:34">
      <c r="A512" s="1" t="s">
        <v>2051</v>
      </c>
      <c r="B512" s="1" t="s">
        <v>2052</v>
      </c>
      <c r="C512" s="1" t="s">
        <v>7</v>
      </c>
      <c r="D512" s="1" t="s">
        <v>370</v>
      </c>
      <c r="E512" s="1"/>
      <c r="F512" s="3">
        <f t="shared" si="105"/>
        <v>83</v>
      </c>
      <c r="G512" s="3">
        <f t="shared" si="118"/>
        <v>0</v>
      </c>
      <c r="H512" s="29">
        <v>6</v>
      </c>
      <c r="I512" s="30">
        <f t="shared" si="106"/>
        <v>0</v>
      </c>
      <c r="J512" s="29">
        <v>28</v>
      </c>
      <c r="K512" s="30">
        <f t="shared" si="107"/>
        <v>0</v>
      </c>
      <c r="L512" s="33">
        <v>1</v>
      </c>
      <c r="M512" s="30">
        <f t="shared" si="108"/>
        <v>0</v>
      </c>
      <c r="N512" s="29">
        <v>22</v>
      </c>
      <c r="O512" s="10">
        <f t="shared" si="119"/>
        <v>0</v>
      </c>
      <c r="P512" s="42">
        <v>0</v>
      </c>
      <c r="Q512" s="30">
        <f t="shared" si="109"/>
        <v>0</v>
      </c>
      <c r="R512" s="42">
        <v>18</v>
      </c>
      <c r="S512" s="47">
        <f t="shared" si="110"/>
        <v>0</v>
      </c>
      <c r="T512" s="42">
        <v>0</v>
      </c>
      <c r="U512" s="30">
        <f t="shared" si="111"/>
        <v>0</v>
      </c>
      <c r="V512" s="42">
        <v>0</v>
      </c>
      <c r="W512" s="30">
        <f t="shared" si="112"/>
        <v>0</v>
      </c>
      <c r="X512" s="42">
        <v>0</v>
      </c>
      <c r="Y512" s="30">
        <f t="shared" si="113"/>
        <v>0</v>
      </c>
      <c r="Z512" s="42">
        <v>4</v>
      </c>
      <c r="AA512" s="30">
        <f t="shared" si="114"/>
        <v>0</v>
      </c>
      <c r="AB512" s="48">
        <v>0</v>
      </c>
      <c r="AC512" s="30">
        <f t="shared" si="115"/>
        <v>0</v>
      </c>
      <c r="AD512" s="29">
        <v>0</v>
      </c>
      <c r="AE512" s="30">
        <f t="shared" si="116"/>
        <v>0</v>
      </c>
      <c r="AF512" s="49">
        <v>4</v>
      </c>
      <c r="AG512" s="30">
        <f t="shared" si="117"/>
        <v>0</v>
      </c>
      <c r="AH512" s="1" t="s">
        <v>2050</v>
      </c>
    </row>
    <row r="513" spans="1:34">
      <c r="A513" s="1" t="s">
        <v>2053</v>
      </c>
      <c r="B513" s="1" t="s">
        <v>2054</v>
      </c>
      <c r="C513" s="1" t="s">
        <v>7</v>
      </c>
      <c r="D513" s="1" t="s">
        <v>2055</v>
      </c>
      <c r="E513" s="1"/>
      <c r="F513" s="3">
        <f t="shared" si="105"/>
        <v>282</v>
      </c>
      <c r="G513" s="3">
        <f t="shared" si="118"/>
        <v>0</v>
      </c>
      <c r="H513" s="29">
        <v>20</v>
      </c>
      <c r="I513" s="30">
        <f t="shared" si="106"/>
        <v>0</v>
      </c>
      <c r="J513" s="29">
        <v>109</v>
      </c>
      <c r="K513" s="30">
        <f t="shared" si="107"/>
        <v>0</v>
      </c>
      <c r="L513" s="33">
        <v>1</v>
      </c>
      <c r="M513" s="30">
        <f t="shared" si="108"/>
        <v>0</v>
      </c>
      <c r="N513" s="29">
        <v>15</v>
      </c>
      <c r="O513" s="10">
        <f t="shared" si="119"/>
        <v>0</v>
      </c>
      <c r="P513" s="42">
        <v>0</v>
      </c>
      <c r="Q513" s="30">
        <f t="shared" si="109"/>
        <v>0</v>
      </c>
      <c r="R513" s="42">
        <v>50</v>
      </c>
      <c r="S513" s="47">
        <f t="shared" si="110"/>
        <v>0</v>
      </c>
      <c r="T513" s="42">
        <v>5</v>
      </c>
      <c r="U513" s="30">
        <f t="shared" si="111"/>
        <v>0</v>
      </c>
      <c r="V513" s="42">
        <v>0</v>
      </c>
      <c r="W513" s="30">
        <f t="shared" si="112"/>
        <v>0</v>
      </c>
      <c r="X513" s="42">
        <v>10</v>
      </c>
      <c r="Y513" s="30">
        <f t="shared" si="113"/>
        <v>0</v>
      </c>
      <c r="Z513" s="42">
        <v>6</v>
      </c>
      <c r="AA513" s="30">
        <f t="shared" si="114"/>
        <v>0</v>
      </c>
      <c r="AB513" s="48">
        <v>50</v>
      </c>
      <c r="AC513" s="30">
        <f t="shared" si="115"/>
        <v>0</v>
      </c>
      <c r="AD513" s="29">
        <v>0</v>
      </c>
      <c r="AE513" s="30">
        <f t="shared" si="116"/>
        <v>0</v>
      </c>
      <c r="AF513" s="49">
        <v>16</v>
      </c>
      <c r="AG513" s="30">
        <f t="shared" si="117"/>
        <v>0</v>
      </c>
      <c r="AH513" s="1" t="s">
        <v>2056</v>
      </c>
    </row>
    <row r="514" spans="1:34">
      <c r="A514" s="1" t="s">
        <v>2057</v>
      </c>
      <c r="B514" s="1" t="s">
        <v>2058</v>
      </c>
      <c r="C514" s="1" t="s">
        <v>7</v>
      </c>
      <c r="D514" s="1" t="s">
        <v>2055</v>
      </c>
      <c r="E514" s="1"/>
      <c r="F514" s="3">
        <f t="shared" ref="F514:F577" si="120">SUM(H514,J514,L514,N514,P514,R514,T514,V514,X514,Z514,AB514,AD514,AF514)</f>
        <v>301</v>
      </c>
      <c r="G514" s="3">
        <f t="shared" si="118"/>
        <v>0</v>
      </c>
      <c r="H514" s="29">
        <v>32</v>
      </c>
      <c r="I514" s="30">
        <f t="shared" ref="I514:I577" si="121">H514*E514</f>
        <v>0</v>
      </c>
      <c r="J514" s="29">
        <v>179</v>
      </c>
      <c r="K514" s="30">
        <f t="shared" ref="K514:K577" si="122">J514*E514</f>
        <v>0</v>
      </c>
      <c r="L514" s="33">
        <v>20</v>
      </c>
      <c r="M514" s="30">
        <f t="shared" ref="M514:M577" si="123">L514*E514</f>
        <v>0</v>
      </c>
      <c r="N514" s="29">
        <v>30</v>
      </c>
      <c r="O514" s="10">
        <f t="shared" si="119"/>
        <v>0</v>
      </c>
      <c r="P514" s="42">
        <v>0</v>
      </c>
      <c r="Q514" s="30">
        <f t="shared" ref="Q514:Q577" si="124">E514*P514</f>
        <v>0</v>
      </c>
      <c r="R514" s="42">
        <v>0</v>
      </c>
      <c r="S514" s="47">
        <f t="shared" ref="S514:S577" si="125">E514*R514</f>
        <v>0</v>
      </c>
      <c r="T514" s="42">
        <v>3</v>
      </c>
      <c r="U514" s="30">
        <f t="shared" ref="U514:U577" si="126">E514*T514</f>
        <v>0</v>
      </c>
      <c r="V514" s="42">
        <v>0</v>
      </c>
      <c r="W514" s="30">
        <f t="shared" ref="W514:W577" si="127">E514*V514</f>
        <v>0</v>
      </c>
      <c r="X514" s="42">
        <v>10</v>
      </c>
      <c r="Y514" s="30">
        <f t="shared" ref="Y514:Y577" si="128">E514*X514</f>
        <v>0</v>
      </c>
      <c r="Z514" s="42">
        <v>0</v>
      </c>
      <c r="AA514" s="30">
        <f t="shared" ref="AA514:AA577" si="129">E514*Z514</f>
        <v>0</v>
      </c>
      <c r="AB514" s="48">
        <v>0</v>
      </c>
      <c r="AC514" s="30">
        <f t="shared" ref="AC514:AC577" si="130">E514*AB514</f>
        <v>0</v>
      </c>
      <c r="AD514" s="29">
        <v>0</v>
      </c>
      <c r="AE514" s="30">
        <f t="shared" ref="AE514:AE577" si="131">E514*AD514</f>
        <v>0</v>
      </c>
      <c r="AF514" s="49">
        <v>27</v>
      </c>
      <c r="AG514" s="30">
        <f t="shared" ref="AG514:AG577" si="132">AF514*E514</f>
        <v>0</v>
      </c>
      <c r="AH514" s="1" t="s">
        <v>2059</v>
      </c>
    </row>
    <row r="515" spans="1:34">
      <c r="A515" s="1" t="s">
        <v>2060</v>
      </c>
      <c r="B515" s="1" t="s">
        <v>2061</v>
      </c>
      <c r="C515" s="1" t="s">
        <v>7</v>
      </c>
      <c r="D515" s="1" t="s">
        <v>2055</v>
      </c>
      <c r="E515" s="1"/>
      <c r="F515" s="3">
        <f t="shared" si="120"/>
        <v>687</v>
      </c>
      <c r="G515" s="3">
        <f t="shared" ref="G515:G578" si="133">E515*F515</f>
        <v>0</v>
      </c>
      <c r="H515" s="29">
        <v>26</v>
      </c>
      <c r="I515" s="30">
        <f t="shared" si="121"/>
        <v>0</v>
      </c>
      <c r="J515" s="29">
        <v>146</v>
      </c>
      <c r="K515" s="30">
        <f t="shared" si="122"/>
        <v>0</v>
      </c>
      <c r="L515" s="33">
        <v>350</v>
      </c>
      <c r="M515" s="30">
        <f t="shared" si="123"/>
        <v>0</v>
      </c>
      <c r="N515" s="29">
        <v>32</v>
      </c>
      <c r="O515" s="10">
        <f t="shared" ref="O515:O578" si="134">E515*N515</f>
        <v>0</v>
      </c>
      <c r="P515" s="42">
        <v>0</v>
      </c>
      <c r="Q515" s="30">
        <f t="shared" si="124"/>
        <v>0</v>
      </c>
      <c r="R515" s="42">
        <v>100</v>
      </c>
      <c r="S515" s="47">
        <f t="shared" si="125"/>
        <v>0</v>
      </c>
      <c r="T515" s="42">
        <v>1</v>
      </c>
      <c r="U515" s="30">
        <f t="shared" si="126"/>
        <v>0</v>
      </c>
      <c r="V515" s="42">
        <v>0</v>
      </c>
      <c r="W515" s="30">
        <f t="shared" si="127"/>
        <v>0</v>
      </c>
      <c r="X515" s="42">
        <v>10</v>
      </c>
      <c r="Y515" s="30">
        <f t="shared" si="128"/>
        <v>0</v>
      </c>
      <c r="Z515" s="42">
        <v>0</v>
      </c>
      <c r="AA515" s="30">
        <f t="shared" si="129"/>
        <v>0</v>
      </c>
      <c r="AB515" s="48">
        <v>0</v>
      </c>
      <c r="AC515" s="30">
        <f t="shared" si="130"/>
        <v>0</v>
      </c>
      <c r="AD515" s="29">
        <v>0</v>
      </c>
      <c r="AE515" s="30">
        <f t="shared" si="131"/>
        <v>0</v>
      </c>
      <c r="AF515" s="49">
        <v>22</v>
      </c>
      <c r="AG515" s="30">
        <f t="shared" si="132"/>
        <v>0</v>
      </c>
      <c r="AH515" s="1" t="s">
        <v>2062</v>
      </c>
    </row>
    <row r="516" spans="1:34">
      <c r="A516" s="1" t="s">
        <v>2063</v>
      </c>
      <c r="B516" s="1" t="s">
        <v>2064</v>
      </c>
      <c r="C516" s="1" t="s">
        <v>7</v>
      </c>
      <c r="D516" s="1" t="s">
        <v>2055</v>
      </c>
      <c r="E516" s="1"/>
      <c r="F516" s="3">
        <f t="shared" si="120"/>
        <v>733</v>
      </c>
      <c r="G516" s="3">
        <f t="shared" si="133"/>
        <v>0</v>
      </c>
      <c r="H516" s="29">
        <v>25</v>
      </c>
      <c r="I516" s="30">
        <f t="shared" si="121"/>
        <v>0</v>
      </c>
      <c r="J516" s="29">
        <v>140</v>
      </c>
      <c r="K516" s="30">
        <f t="shared" si="122"/>
        <v>0</v>
      </c>
      <c r="L516" s="33">
        <v>300</v>
      </c>
      <c r="M516" s="30">
        <f t="shared" si="123"/>
        <v>0</v>
      </c>
      <c r="N516" s="29">
        <v>37</v>
      </c>
      <c r="O516" s="10">
        <f t="shared" si="134"/>
        <v>0</v>
      </c>
      <c r="P516" s="42">
        <v>0</v>
      </c>
      <c r="Q516" s="30">
        <f t="shared" si="124"/>
        <v>0</v>
      </c>
      <c r="R516" s="42">
        <v>200</v>
      </c>
      <c r="S516" s="47">
        <f t="shared" si="125"/>
        <v>0</v>
      </c>
      <c r="T516" s="42">
        <v>0</v>
      </c>
      <c r="U516" s="30">
        <f t="shared" si="126"/>
        <v>0</v>
      </c>
      <c r="V516" s="42">
        <v>0</v>
      </c>
      <c r="W516" s="30">
        <f t="shared" si="127"/>
        <v>0</v>
      </c>
      <c r="X516" s="42">
        <v>10</v>
      </c>
      <c r="Y516" s="30">
        <f t="shared" si="128"/>
        <v>0</v>
      </c>
      <c r="Z516" s="42">
        <v>0</v>
      </c>
      <c r="AA516" s="30">
        <f t="shared" si="129"/>
        <v>0</v>
      </c>
      <c r="AB516" s="48">
        <v>0</v>
      </c>
      <c r="AC516" s="30">
        <f t="shared" si="130"/>
        <v>0</v>
      </c>
      <c r="AD516" s="29">
        <v>0</v>
      </c>
      <c r="AE516" s="30">
        <f t="shared" si="131"/>
        <v>0</v>
      </c>
      <c r="AF516" s="49">
        <v>21</v>
      </c>
      <c r="AG516" s="30">
        <f t="shared" si="132"/>
        <v>0</v>
      </c>
      <c r="AH516" s="1" t="s">
        <v>2065</v>
      </c>
    </row>
    <row r="517" spans="1:34">
      <c r="A517" s="1" t="s">
        <v>2066</v>
      </c>
      <c r="B517" s="1" t="s">
        <v>2067</v>
      </c>
      <c r="C517" s="1" t="s">
        <v>7</v>
      </c>
      <c r="D517" s="1" t="s">
        <v>1095</v>
      </c>
      <c r="E517" s="1"/>
      <c r="F517" s="3">
        <f t="shared" si="120"/>
        <v>929</v>
      </c>
      <c r="G517" s="3">
        <f t="shared" si="133"/>
        <v>0</v>
      </c>
      <c r="H517" s="29">
        <v>15</v>
      </c>
      <c r="I517" s="30">
        <f t="shared" si="121"/>
        <v>0</v>
      </c>
      <c r="J517" s="29">
        <v>87</v>
      </c>
      <c r="K517" s="30">
        <f t="shared" si="122"/>
        <v>0</v>
      </c>
      <c r="L517" s="33">
        <v>232</v>
      </c>
      <c r="M517" s="30">
        <f t="shared" si="123"/>
        <v>0</v>
      </c>
      <c r="N517" s="29">
        <v>522</v>
      </c>
      <c r="O517" s="10">
        <f t="shared" si="134"/>
        <v>0</v>
      </c>
      <c r="P517" s="42">
        <v>0</v>
      </c>
      <c r="Q517" s="30">
        <f t="shared" si="124"/>
        <v>0</v>
      </c>
      <c r="R517" s="42">
        <v>0</v>
      </c>
      <c r="S517" s="47">
        <f t="shared" si="125"/>
        <v>0</v>
      </c>
      <c r="T517" s="42">
        <v>0</v>
      </c>
      <c r="U517" s="30">
        <f t="shared" si="126"/>
        <v>0</v>
      </c>
      <c r="V517" s="42">
        <v>2</v>
      </c>
      <c r="W517" s="30">
        <f t="shared" si="127"/>
        <v>0</v>
      </c>
      <c r="X517" s="42">
        <v>0</v>
      </c>
      <c r="Y517" s="30">
        <f t="shared" si="128"/>
        <v>0</v>
      </c>
      <c r="Z517" s="42">
        <v>8</v>
      </c>
      <c r="AA517" s="30">
        <f t="shared" si="129"/>
        <v>0</v>
      </c>
      <c r="AB517" s="48">
        <v>50</v>
      </c>
      <c r="AC517" s="30">
        <f t="shared" si="130"/>
        <v>0</v>
      </c>
      <c r="AD517" s="29">
        <v>0</v>
      </c>
      <c r="AE517" s="30">
        <f t="shared" si="131"/>
        <v>0</v>
      </c>
      <c r="AF517" s="49">
        <v>13</v>
      </c>
      <c r="AG517" s="30">
        <f t="shared" si="132"/>
        <v>0</v>
      </c>
      <c r="AH517" s="1" t="s">
        <v>2068</v>
      </c>
    </row>
    <row r="518" spans="1:34">
      <c r="A518" s="1" t="s">
        <v>2069</v>
      </c>
      <c r="B518" s="1" t="s">
        <v>2070</v>
      </c>
      <c r="C518" s="1" t="s">
        <v>7</v>
      </c>
      <c r="D518" s="1" t="s">
        <v>405</v>
      </c>
      <c r="E518" s="1"/>
      <c r="F518" s="3">
        <f t="shared" si="120"/>
        <v>265</v>
      </c>
      <c r="G518" s="3">
        <f t="shared" si="133"/>
        <v>0</v>
      </c>
      <c r="H518" s="29">
        <v>4</v>
      </c>
      <c r="I518" s="30">
        <f t="shared" si="121"/>
        <v>0</v>
      </c>
      <c r="J518" s="29">
        <v>24</v>
      </c>
      <c r="K518" s="30">
        <f t="shared" si="122"/>
        <v>0</v>
      </c>
      <c r="L518" s="33">
        <v>24</v>
      </c>
      <c r="M518" s="30">
        <f t="shared" si="123"/>
        <v>0</v>
      </c>
      <c r="N518" s="29">
        <v>10</v>
      </c>
      <c r="O518" s="10">
        <f t="shared" si="134"/>
        <v>0</v>
      </c>
      <c r="P518" s="42">
        <v>0</v>
      </c>
      <c r="Q518" s="30">
        <f t="shared" si="124"/>
        <v>0</v>
      </c>
      <c r="R518" s="42">
        <v>100</v>
      </c>
      <c r="S518" s="47">
        <f t="shared" si="125"/>
        <v>0</v>
      </c>
      <c r="T518" s="42">
        <v>0</v>
      </c>
      <c r="U518" s="30">
        <f t="shared" si="126"/>
        <v>0</v>
      </c>
      <c r="V518" s="42">
        <v>100</v>
      </c>
      <c r="W518" s="30">
        <f t="shared" si="127"/>
        <v>0</v>
      </c>
      <c r="X518" s="42">
        <v>0</v>
      </c>
      <c r="Y518" s="30">
        <f t="shared" si="128"/>
        <v>0</v>
      </c>
      <c r="Z518" s="42">
        <v>0</v>
      </c>
      <c r="AA518" s="30">
        <f t="shared" si="129"/>
        <v>0</v>
      </c>
      <c r="AB518" s="48">
        <v>0</v>
      </c>
      <c r="AC518" s="30">
        <f t="shared" si="130"/>
        <v>0</v>
      </c>
      <c r="AD518" s="29">
        <v>0</v>
      </c>
      <c r="AE518" s="30">
        <f t="shared" si="131"/>
        <v>0</v>
      </c>
      <c r="AF518" s="49">
        <v>3</v>
      </c>
      <c r="AG518" s="30">
        <f t="shared" si="132"/>
        <v>0</v>
      </c>
      <c r="AH518" s="1" t="s">
        <v>2071</v>
      </c>
    </row>
    <row r="519" spans="1:34">
      <c r="A519" s="1" t="s">
        <v>2072</v>
      </c>
      <c r="B519" s="1" t="s">
        <v>2073</v>
      </c>
      <c r="C519" s="1" t="s">
        <v>7</v>
      </c>
      <c r="D519" s="1" t="s">
        <v>12</v>
      </c>
      <c r="E519" s="1"/>
      <c r="F519" s="3">
        <f t="shared" si="120"/>
        <v>232</v>
      </c>
      <c r="G519" s="3">
        <f t="shared" si="133"/>
        <v>0</v>
      </c>
      <c r="H519" s="29">
        <v>22</v>
      </c>
      <c r="I519" s="30">
        <f t="shared" si="121"/>
        <v>0</v>
      </c>
      <c r="J519" s="29">
        <v>122</v>
      </c>
      <c r="K519" s="30">
        <f t="shared" si="122"/>
        <v>0</v>
      </c>
      <c r="L519" s="33">
        <v>50</v>
      </c>
      <c r="M519" s="30">
        <f t="shared" si="123"/>
        <v>0</v>
      </c>
      <c r="N519" s="29">
        <v>10</v>
      </c>
      <c r="O519" s="10">
        <f t="shared" si="134"/>
        <v>0</v>
      </c>
      <c r="P519" s="42">
        <v>0</v>
      </c>
      <c r="Q519" s="30">
        <f t="shared" si="124"/>
        <v>0</v>
      </c>
      <c r="R519" s="42">
        <v>0</v>
      </c>
      <c r="S519" s="47">
        <f t="shared" si="125"/>
        <v>0</v>
      </c>
      <c r="T519" s="42">
        <v>0</v>
      </c>
      <c r="U519" s="30">
        <f t="shared" si="126"/>
        <v>0</v>
      </c>
      <c r="V519" s="42">
        <v>10</v>
      </c>
      <c r="W519" s="30">
        <f t="shared" si="127"/>
        <v>0</v>
      </c>
      <c r="X519" s="42">
        <v>0</v>
      </c>
      <c r="Y519" s="30">
        <f t="shared" si="128"/>
        <v>0</v>
      </c>
      <c r="Z519" s="42">
        <v>0</v>
      </c>
      <c r="AA519" s="30">
        <f t="shared" si="129"/>
        <v>0</v>
      </c>
      <c r="AB519" s="48">
        <v>0</v>
      </c>
      <c r="AC519" s="30">
        <f t="shared" si="130"/>
        <v>0</v>
      </c>
      <c r="AD519" s="29">
        <v>0</v>
      </c>
      <c r="AE519" s="30">
        <f t="shared" si="131"/>
        <v>0</v>
      </c>
      <c r="AF519" s="49">
        <v>18</v>
      </c>
      <c r="AG519" s="30">
        <f t="shared" si="132"/>
        <v>0</v>
      </c>
      <c r="AH519" s="1" t="s">
        <v>2074</v>
      </c>
    </row>
    <row r="520" spans="1:34">
      <c r="A520" s="1" t="s">
        <v>2098</v>
      </c>
      <c r="B520" s="1" t="s">
        <v>2099</v>
      </c>
      <c r="C520" s="1" t="s">
        <v>7</v>
      </c>
      <c r="D520" s="1" t="s">
        <v>214</v>
      </c>
      <c r="E520" s="1"/>
      <c r="F520" s="3">
        <f t="shared" si="120"/>
        <v>49</v>
      </c>
      <c r="G520" s="3">
        <f t="shared" si="133"/>
        <v>0</v>
      </c>
      <c r="H520" s="29">
        <v>3</v>
      </c>
      <c r="I520" s="30">
        <f t="shared" si="121"/>
        <v>0</v>
      </c>
      <c r="J520" s="29">
        <v>14</v>
      </c>
      <c r="K520" s="30">
        <f t="shared" si="122"/>
        <v>0</v>
      </c>
      <c r="L520" s="33">
        <v>20</v>
      </c>
      <c r="M520" s="30">
        <f t="shared" si="123"/>
        <v>0</v>
      </c>
      <c r="N520" s="29">
        <v>5</v>
      </c>
      <c r="O520" s="10">
        <f t="shared" si="134"/>
        <v>0</v>
      </c>
      <c r="P520" s="42">
        <v>0</v>
      </c>
      <c r="Q520" s="30">
        <f t="shared" si="124"/>
        <v>0</v>
      </c>
      <c r="R520" s="42">
        <v>0</v>
      </c>
      <c r="S520" s="47">
        <f t="shared" si="125"/>
        <v>0</v>
      </c>
      <c r="T520" s="42">
        <v>0</v>
      </c>
      <c r="U520" s="30">
        <f t="shared" si="126"/>
        <v>0</v>
      </c>
      <c r="V520" s="42">
        <v>2</v>
      </c>
      <c r="W520" s="30">
        <f t="shared" si="127"/>
        <v>0</v>
      </c>
      <c r="X520" s="42">
        <v>1</v>
      </c>
      <c r="Y520" s="30">
        <f t="shared" si="128"/>
        <v>0</v>
      </c>
      <c r="Z520" s="42">
        <v>2</v>
      </c>
      <c r="AA520" s="30">
        <f t="shared" si="129"/>
        <v>0</v>
      </c>
      <c r="AB520" s="48">
        <v>0</v>
      </c>
      <c r="AC520" s="30">
        <f t="shared" si="130"/>
        <v>0</v>
      </c>
      <c r="AD520" s="29">
        <v>0</v>
      </c>
      <c r="AE520" s="30">
        <f t="shared" si="131"/>
        <v>0</v>
      </c>
      <c r="AF520" s="49">
        <v>2</v>
      </c>
      <c r="AG520" s="30">
        <f t="shared" si="132"/>
        <v>0</v>
      </c>
      <c r="AH520" s="1" t="s">
        <v>2100</v>
      </c>
    </row>
    <row r="521" spans="1:34">
      <c r="A521" s="1" t="s">
        <v>2107</v>
      </c>
      <c r="B521" s="1" t="s">
        <v>2108</v>
      </c>
      <c r="C521" s="1" t="s">
        <v>7</v>
      </c>
      <c r="D521" s="1" t="s">
        <v>1583</v>
      </c>
      <c r="E521" s="1"/>
      <c r="F521" s="3">
        <f t="shared" si="120"/>
        <v>28</v>
      </c>
      <c r="G521" s="3">
        <f t="shared" si="133"/>
        <v>0</v>
      </c>
      <c r="H521" s="29">
        <v>0</v>
      </c>
      <c r="I521" s="30">
        <f t="shared" si="121"/>
        <v>0</v>
      </c>
      <c r="J521" s="29">
        <v>3</v>
      </c>
      <c r="K521" s="30">
        <f t="shared" si="122"/>
        <v>0</v>
      </c>
      <c r="L521" s="33">
        <v>1</v>
      </c>
      <c r="M521" s="30">
        <f t="shared" si="123"/>
        <v>0</v>
      </c>
      <c r="N521" s="29">
        <v>18</v>
      </c>
      <c r="O521" s="10">
        <f t="shared" si="134"/>
        <v>0</v>
      </c>
      <c r="P521" s="42">
        <v>0</v>
      </c>
      <c r="Q521" s="30">
        <f t="shared" si="124"/>
        <v>0</v>
      </c>
      <c r="R521" s="42">
        <v>0</v>
      </c>
      <c r="S521" s="47">
        <f t="shared" si="125"/>
        <v>0</v>
      </c>
      <c r="T521" s="42">
        <v>0</v>
      </c>
      <c r="U521" s="30">
        <f t="shared" si="126"/>
        <v>0</v>
      </c>
      <c r="V521" s="42">
        <v>0</v>
      </c>
      <c r="W521" s="30">
        <f t="shared" si="127"/>
        <v>0</v>
      </c>
      <c r="X521" s="42">
        <v>0</v>
      </c>
      <c r="Y521" s="30">
        <f t="shared" si="128"/>
        <v>0</v>
      </c>
      <c r="Z521" s="42">
        <v>6</v>
      </c>
      <c r="AA521" s="30">
        <f t="shared" si="129"/>
        <v>0</v>
      </c>
      <c r="AB521" s="48">
        <v>0</v>
      </c>
      <c r="AC521" s="30">
        <f t="shared" si="130"/>
        <v>0</v>
      </c>
      <c r="AD521" s="29">
        <v>0</v>
      </c>
      <c r="AE521" s="30">
        <f t="shared" si="131"/>
        <v>0</v>
      </c>
      <c r="AF521" s="51">
        <v>0</v>
      </c>
      <c r="AG521" s="30">
        <f t="shared" si="132"/>
        <v>0</v>
      </c>
      <c r="AH521" s="1" t="s">
        <v>2109</v>
      </c>
    </row>
    <row r="522" spans="1:34">
      <c r="A522" s="1" t="s">
        <v>2116</v>
      </c>
      <c r="B522" s="1" t="s">
        <v>2117</v>
      </c>
      <c r="C522" s="1" t="s">
        <v>7</v>
      </c>
      <c r="D522" s="1" t="s">
        <v>405</v>
      </c>
      <c r="E522" s="1"/>
      <c r="F522" s="3">
        <f t="shared" si="120"/>
        <v>194</v>
      </c>
      <c r="G522" s="3">
        <f t="shared" si="133"/>
        <v>0</v>
      </c>
      <c r="H522" s="29">
        <v>3</v>
      </c>
      <c r="I522" s="30">
        <f t="shared" si="121"/>
        <v>0</v>
      </c>
      <c r="J522" s="29">
        <v>19</v>
      </c>
      <c r="K522" s="30">
        <f t="shared" si="122"/>
        <v>0</v>
      </c>
      <c r="L522" s="33">
        <v>36</v>
      </c>
      <c r="M522" s="30">
        <f t="shared" si="123"/>
        <v>0</v>
      </c>
      <c r="N522" s="29">
        <v>20</v>
      </c>
      <c r="O522" s="10">
        <f t="shared" si="134"/>
        <v>0</v>
      </c>
      <c r="P522" s="42">
        <v>0</v>
      </c>
      <c r="Q522" s="30">
        <f t="shared" si="124"/>
        <v>0</v>
      </c>
      <c r="R522" s="42">
        <v>0</v>
      </c>
      <c r="S522" s="47">
        <f t="shared" si="125"/>
        <v>0</v>
      </c>
      <c r="T522" s="42">
        <v>3</v>
      </c>
      <c r="U522" s="30">
        <f t="shared" si="126"/>
        <v>0</v>
      </c>
      <c r="V522" s="42">
        <v>100</v>
      </c>
      <c r="W522" s="30">
        <f t="shared" si="127"/>
        <v>0</v>
      </c>
      <c r="X522" s="42">
        <v>10</v>
      </c>
      <c r="Y522" s="30">
        <f t="shared" si="128"/>
        <v>0</v>
      </c>
      <c r="Z522" s="42">
        <v>0</v>
      </c>
      <c r="AA522" s="30">
        <f t="shared" si="129"/>
        <v>0</v>
      </c>
      <c r="AB522" s="48">
        <v>0</v>
      </c>
      <c r="AC522" s="30">
        <f t="shared" si="130"/>
        <v>0</v>
      </c>
      <c r="AD522" s="29">
        <v>0</v>
      </c>
      <c r="AE522" s="30">
        <f t="shared" si="131"/>
        <v>0</v>
      </c>
      <c r="AF522" s="49">
        <v>3</v>
      </c>
      <c r="AG522" s="30">
        <f t="shared" si="132"/>
        <v>0</v>
      </c>
      <c r="AH522" s="1" t="s">
        <v>2118</v>
      </c>
    </row>
    <row r="523" spans="1:34">
      <c r="A523" s="1" t="s">
        <v>2119</v>
      </c>
      <c r="B523" s="1" t="s">
        <v>2120</v>
      </c>
      <c r="C523" s="1" t="s">
        <v>7</v>
      </c>
      <c r="D523" s="1" t="s">
        <v>405</v>
      </c>
      <c r="E523" s="1"/>
      <c r="F523" s="3">
        <f t="shared" si="120"/>
        <v>66</v>
      </c>
      <c r="G523" s="3">
        <f t="shared" si="133"/>
        <v>0</v>
      </c>
      <c r="H523" s="29">
        <v>2</v>
      </c>
      <c r="I523" s="30">
        <f t="shared" si="121"/>
        <v>0</v>
      </c>
      <c r="J523" s="29">
        <v>10</v>
      </c>
      <c r="K523" s="30">
        <f t="shared" si="122"/>
        <v>0</v>
      </c>
      <c r="L523" s="33">
        <v>26</v>
      </c>
      <c r="M523" s="30">
        <f t="shared" si="123"/>
        <v>0</v>
      </c>
      <c r="N523" s="29">
        <v>20</v>
      </c>
      <c r="O523" s="10">
        <f t="shared" si="134"/>
        <v>0</v>
      </c>
      <c r="P523" s="42">
        <v>0</v>
      </c>
      <c r="Q523" s="30">
        <f t="shared" si="124"/>
        <v>0</v>
      </c>
      <c r="R523" s="42">
        <v>0</v>
      </c>
      <c r="S523" s="47">
        <f t="shared" si="125"/>
        <v>0</v>
      </c>
      <c r="T523" s="42">
        <v>0</v>
      </c>
      <c r="U523" s="30">
        <f t="shared" si="126"/>
        <v>0</v>
      </c>
      <c r="V523" s="42">
        <v>0</v>
      </c>
      <c r="W523" s="30">
        <f t="shared" si="127"/>
        <v>0</v>
      </c>
      <c r="X523" s="42">
        <v>1</v>
      </c>
      <c r="Y523" s="30">
        <f t="shared" si="128"/>
        <v>0</v>
      </c>
      <c r="Z523" s="42">
        <v>6</v>
      </c>
      <c r="AA523" s="30">
        <f t="shared" si="129"/>
        <v>0</v>
      </c>
      <c r="AB523" s="48">
        <v>0</v>
      </c>
      <c r="AC523" s="30">
        <f t="shared" si="130"/>
        <v>0</v>
      </c>
      <c r="AD523" s="29">
        <v>0</v>
      </c>
      <c r="AE523" s="30">
        <f t="shared" si="131"/>
        <v>0</v>
      </c>
      <c r="AF523" s="49">
        <v>1</v>
      </c>
      <c r="AG523" s="30">
        <f t="shared" si="132"/>
        <v>0</v>
      </c>
      <c r="AH523" s="1" t="s">
        <v>2121</v>
      </c>
    </row>
    <row r="524" spans="1:34">
      <c r="A524" s="1" t="s">
        <v>2122</v>
      </c>
      <c r="B524" s="1" t="s">
        <v>2123</v>
      </c>
      <c r="C524" s="1" t="s">
        <v>7</v>
      </c>
      <c r="D524" s="1" t="s">
        <v>200</v>
      </c>
      <c r="E524" s="1"/>
      <c r="F524" s="3">
        <f t="shared" si="120"/>
        <v>93</v>
      </c>
      <c r="G524" s="3">
        <f t="shared" si="133"/>
        <v>0</v>
      </c>
      <c r="H524" s="29">
        <v>4</v>
      </c>
      <c r="I524" s="30">
        <f t="shared" si="121"/>
        <v>0</v>
      </c>
      <c r="J524" s="29">
        <v>22</v>
      </c>
      <c r="K524" s="30">
        <f t="shared" si="122"/>
        <v>0</v>
      </c>
      <c r="L524" s="33">
        <v>62</v>
      </c>
      <c r="M524" s="30">
        <f t="shared" si="123"/>
        <v>0</v>
      </c>
      <c r="N524" s="29">
        <v>0</v>
      </c>
      <c r="O524" s="10">
        <f t="shared" si="134"/>
        <v>0</v>
      </c>
      <c r="P524" s="42">
        <v>0</v>
      </c>
      <c r="Q524" s="30">
        <f t="shared" si="124"/>
        <v>0</v>
      </c>
      <c r="R524" s="42">
        <v>0</v>
      </c>
      <c r="S524" s="47">
        <f t="shared" si="125"/>
        <v>0</v>
      </c>
      <c r="T524" s="42">
        <v>0</v>
      </c>
      <c r="U524" s="30">
        <f t="shared" si="126"/>
        <v>0</v>
      </c>
      <c r="V524" s="42">
        <v>0</v>
      </c>
      <c r="W524" s="30">
        <f t="shared" si="127"/>
        <v>0</v>
      </c>
      <c r="X524" s="42">
        <v>0</v>
      </c>
      <c r="Y524" s="30">
        <f t="shared" si="128"/>
        <v>0</v>
      </c>
      <c r="Z524" s="42">
        <v>2</v>
      </c>
      <c r="AA524" s="30">
        <f t="shared" si="129"/>
        <v>0</v>
      </c>
      <c r="AB524" s="48">
        <v>0</v>
      </c>
      <c r="AC524" s="30">
        <f t="shared" si="130"/>
        <v>0</v>
      </c>
      <c r="AD524" s="29">
        <v>0</v>
      </c>
      <c r="AE524" s="30">
        <f t="shared" si="131"/>
        <v>0</v>
      </c>
      <c r="AF524" s="49">
        <v>3</v>
      </c>
      <c r="AG524" s="30">
        <f t="shared" si="132"/>
        <v>0</v>
      </c>
      <c r="AH524" s="1" t="s">
        <v>2124</v>
      </c>
    </row>
    <row r="525" spans="1:34">
      <c r="A525" s="1" t="s">
        <v>2125</v>
      </c>
      <c r="B525" s="1" t="s">
        <v>2126</v>
      </c>
      <c r="C525" s="1" t="s">
        <v>7</v>
      </c>
      <c r="D525" s="1" t="s">
        <v>494</v>
      </c>
      <c r="E525" s="1"/>
      <c r="F525" s="3">
        <f t="shared" si="120"/>
        <v>14</v>
      </c>
      <c r="G525" s="3">
        <f t="shared" si="133"/>
        <v>0</v>
      </c>
      <c r="H525" s="29">
        <v>0</v>
      </c>
      <c r="I525" s="30">
        <f t="shared" si="121"/>
        <v>0</v>
      </c>
      <c r="J525" s="29">
        <v>3</v>
      </c>
      <c r="K525" s="30">
        <f t="shared" si="122"/>
        <v>0</v>
      </c>
      <c r="L525" s="33">
        <v>1</v>
      </c>
      <c r="M525" s="30">
        <f t="shared" si="123"/>
        <v>0</v>
      </c>
      <c r="N525" s="29">
        <v>0</v>
      </c>
      <c r="O525" s="10">
        <f t="shared" si="134"/>
        <v>0</v>
      </c>
      <c r="P525" s="42">
        <v>0</v>
      </c>
      <c r="Q525" s="30">
        <f t="shared" si="124"/>
        <v>0</v>
      </c>
      <c r="R525" s="42">
        <v>0</v>
      </c>
      <c r="S525" s="47">
        <f t="shared" si="125"/>
        <v>0</v>
      </c>
      <c r="T525" s="42">
        <v>0</v>
      </c>
      <c r="U525" s="30">
        <f t="shared" si="126"/>
        <v>0</v>
      </c>
      <c r="V525" s="42">
        <v>0</v>
      </c>
      <c r="W525" s="30">
        <f t="shared" si="127"/>
        <v>0</v>
      </c>
      <c r="X525" s="42">
        <v>0</v>
      </c>
      <c r="Y525" s="30">
        <f t="shared" si="128"/>
        <v>0</v>
      </c>
      <c r="Z525" s="42">
        <v>10</v>
      </c>
      <c r="AA525" s="30">
        <f t="shared" si="129"/>
        <v>0</v>
      </c>
      <c r="AB525" s="48">
        <v>0</v>
      </c>
      <c r="AC525" s="30">
        <f t="shared" si="130"/>
        <v>0</v>
      </c>
      <c r="AD525" s="29">
        <v>0</v>
      </c>
      <c r="AE525" s="30">
        <f t="shared" si="131"/>
        <v>0</v>
      </c>
      <c r="AF525" s="51">
        <v>0</v>
      </c>
      <c r="AG525" s="30">
        <f t="shared" si="132"/>
        <v>0</v>
      </c>
      <c r="AH525" s="1" t="s">
        <v>2127</v>
      </c>
    </row>
    <row r="526" spans="1:34">
      <c r="A526" s="1" t="s">
        <v>2128</v>
      </c>
      <c r="B526" s="1" t="s">
        <v>2129</v>
      </c>
      <c r="C526" s="1" t="s">
        <v>7</v>
      </c>
      <c r="D526" s="1" t="s">
        <v>12</v>
      </c>
      <c r="E526" s="1"/>
      <c r="F526" s="3">
        <f t="shared" si="120"/>
        <v>47</v>
      </c>
      <c r="G526" s="3">
        <f t="shared" si="133"/>
        <v>0</v>
      </c>
      <c r="H526" s="29">
        <v>0</v>
      </c>
      <c r="I526" s="30">
        <f t="shared" si="121"/>
        <v>0</v>
      </c>
      <c r="J526" s="29">
        <v>5</v>
      </c>
      <c r="K526" s="30">
        <f t="shared" si="122"/>
        <v>0</v>
      </c>
      <c r="L526" s="33">
        <v>1</v>
      </c>
      <c r="M526" s="30">
        <f t="shared" si="123"/>
        <v>0</v>
      </c>
      <c r="N526" s="29">
        <v>10</v>
      </c>
      <c r="O526" s="10">
        <f t="shared" si="134"/>
        <v>0</v>
      </c>
      <c r="P526" s="42">
        <v>20</v>
      </c>
      <c r="Q526" s="30">
        <f t="shared" si="124"/>
        <v>0</v>
      </c>
      <c r="R526" s="42">
        <v>0</v>
      </c>
      <c r="S526" s="47">
        <f t="shared" si="125"/>
        <v>0</v>
      </c>
      <c r="T526" s="42">
        <v>0</v>
      </c>
      <c r="U526" s="30">
        <f t="shared" si="126"/>
        <v>0</v>
      </c>
      <c r="V526" s="42">
        <v>5</v>
      </c>
      <c r="W526" s="30">
        <f t="shared" si="127"/>
        <v>0</v>
      </c>
      <c r="X526" s="42">
        <v>1</v>
      </c>
      <c r="Y526" s="30">
        <f t="shared" si="128"/>
        <v>0</v>
      </c>
      <c r="Z526" s="42">
        <v>4</v>
      </c>
      <c r="AA526" s="30">
        <f t="shared" si="129"/>
        <v>0</v>
      </c>
      <c r="AB526" s="48">
        <v>0</v>
      </c>
      <c r="AC526" s="30">
        <f t="shared" si="130"/>
        <v>0</v>
      </c>
      <c r="AD526" s="29">
        <v>0</v>
      </c>
      <c r="AE526" s="30">
        <f t="shared" si="131"/>
        <v>0</v>
      </c>
      <c r="AF526" s="49">
        <v>1</v>
      </c>
      <c r="AG526" s="30">
        <f t="shared" si="132"/>
        <v>0</v>
      </c>
      <c r="AH526" s="1" t="s">
        <v>2130</v>
      </c>
    </row>
    <row r="527" spans="1:34">
      <c r="A527" s="1" t="s">
        <v>2131</v>
      </c>
      <c r="B527" s="1" t="s">
        <v>2132</v>
      </c>
      <c r="C527" s="1" t="s">
        <v>7</v>
      </c>
      <c r="D527" s="1" t="s">
        <v>2133</v>
      </c>
      <c r="E527" s="1"/>
      <c r="F527" s="3">
        <f t="shared" si="120"/>
        <v>9</v>
      </c>
      <c r="G527" s="3">
        <f t="shared" si="133"/>
        <v>0</v>
      </c>
      <c r="H527" s="29">
        <v>0</v>
      </c>
      <c r="I527" s="30">
        <f t="shared" si="121"/>
        <v>0</v>
      </c>
      <c r="J527" s="29">
        <v>6</v>
      </c>
      <c r="K527" s="30">
        <f t="shared" si="122"/>
        <v>0</v>
      </c>
      <c r="L527" s="33">
        <v>1</v>
      </c>
      <c r="M527" s="30">
        <f t="shared" si="123"/>
        <v>0</v>
      </c>
      <c r="N527" s="29">
        <v>1</v>
      </c>
      <c r="O527" s="10">
        <f t="shared" si="134"/>
        <v>0</v>
      </c>
      <c r="P527" s="42">
        <v>0</v>
      </c>
      <c r="Q527" s="30">
        <f t="shared" si="124"/>
        <v>0</v>
      </c>
      <c r="R527" s="42">
        <v>0</v>
      </c>
      <c r="S527" s="47">
        <f t="shared" si="125"/>
        <v>0</v>
      </c>
      <c r="T527" s="42">
        <v>0</v>
      </c>
      <c r="U527" s="30">
        <f t="shared" si="126"/>
        <v>0</v>
      </c>
      <c r="V527" s="42">
        <v>0</v>
      </c>
      <c r="W527" s="30">
        <f t="shared" si="127"/>
        <v>0</v>
      </c>
      <c r="X527" s="42">
        <v>0</v>
      </c>
      <c r="Y527" s="30">
        <f t="shared" si="128"/>
        <v>0</v>
      </c>
      <c r="Z527" s="42">
        <v>0</v>
      </c>
      <c r="AA527" s="30">
        <f t="shared" si="129"/>
        <v>0</v>
      </c>
      <c r="AB527" s="48">
        <v>0</v>
      </c>
      <c r="AC527" s="30">
        <f t="shared" si="130"/>
        <v>0</v>
      </c>
      <c r="AD527" s="29">
        <v>0</v>
      </c>
      <c r="AE527" s="30">
        <f t="shared" si="131"/>
        <v>0</v>
      </c>
      <c r="AF527" s="49">
        <v>1</v>
      </c>
      <c r="AG527" s="30">
        <f t="shared" si="132"/>
        <v>0</v>
      </c>
      <c r="AH527" s="1" t="s">
        <v>2134</v>
      </c>
    </row>
    <row r="528" spans="1:34">
      <c r="A528" s="1" t="s">
        <v>2135</v>
      </c>
      <c r="B528" s="1" t="s">
        <v>2136</v>
      </c>
      <c r="C528" s="1" t="s">
        <v>7</v>
      </c>
      <c r="D528" s="1" t="s">
        <v>2137</v>
      </c>
      <c r="E528" s="1"/>
      <c r="F528" s="3">
        <f t="shared" si="120"/>
        <v>17</v>
      </c>
      <c r="G528" s="3">
        <f t="shared" si="133"/>
        <v>0</v>
      </c>
      <c r="H528" s="29">
        <v>2</v>
      </c>
      <c r="I528" s="30">
        <f t="shared" si="121"/>
        <v>0</v>
      </c>
      <c r="J528" s="29">
        <v>8</v>
      </c>
      <c r="K528" s="30">
        <f t="shared" si="122"/>
        <v>0</v>
      </c>
      <c r="L528" s="33">
        <v>1</v>
      </c>
      <c r="M528" s="30">
        <f t="shared" si="123"/>
        <v>0</v>
      </c>
      <c r="N528" s="29">
        <v>0</v>
      </c>
      <c r="O528" s="10">
        <f t="shared" si="134"/>
        <v>0</v>
      </c>
      <c r="P528" s="42">
        <v>0</v>
      </c>
      <c r="Q528" s="30">
        <f t="shared" si="124"/>
        <v>0</v>
      </c>
      <c r="R528" s="42">
        <v>0</v>
      </c>
      <c r="S528" s="47">
        <f t="shared" si="125"/>
        <v>0</v>
      </c>
      <c r="T528" s="42">
        <v>0</v>
      </c>
      <c r="U528" s="30">
        <f t="shared" si="126"/>
        <v>0</v>
      </c>
      <c r="V528" s="42">
        <v>0</v>
      </c>
      <c r="W528" s="30">
        <f t="shared" si="127"/>
        <v>0</v>
      </c>
      <c r="X528" s="42">
        <v>3</v>
      </c>
      <c r="Y528" s="30">
        <f t="shared" si="128"/>
        <v>0</v>
      </c>
      <c r="Z528" s="42">
        <v>2</v>
      </c>
      <c r="AA528" s="30">
        <f t="shared" si="129"/>
        <v>0</v>
      </c>
      <c r="AB528" s="48">
        <v>0</v>
      </c>
      <c r="AC528" s="30">
        <f t="shared" si="130"/>
        <v>0</v>
      </c>
      <c r="AD528" s="29">
        <v>0</v>
      </c>
      <c r="AE528" s="30">
        <f t="shared" si="131"/>
        <v>0</v>
      </c>
      <c r="AF528" s="49">
        <v>1</v>
      </c>
      <c r="AG528" s="30">
        <f t="shared" si="132"/>
        <v>0</v>
      </c>
      <c r="AH528" s="1" t="s">
        <v>2138</v>
      </c>
    </row>
    <row r="529" spans="1:34">
      <c r="A529" s="1" t="s">
        <v>2139</v>
      </c>
      <c r="B529" s="1" t="s">
        <v>2140</v>
      </c>
      <c r="C529" s="1" t="s">
        <v>7</v>
      </c>
      <c r="D529" s="1" t="s">
        <v>162</v>
      </c>
      <c r="E529" s="1"/>
      <c r="F529" s="3">
        <f t="shared" si="120"/>
        <v>18</v>
      </c>
      <c r="G529" s="3">
        <f t="shared" si="133"/>
        <v>0</v>
      </c>
      <c r="H529" s="29">
        <v>2</v>
      </c>
      <c r="I529" s="30">
        <f t="shared" si="121"/>
        <v>0</v>
      </c>
      <c r="J529" s="29">
        <v>4</v>
      </c>
      <c r="K529" s="30">
        <f t="shared" si="122"/>
        <v>0</v>
      </c>
      <c r="L529" s="33">
        <v>1</v>
      </c>
      <c r="M529" s="30">
        <f t="shared" si="123"/>
        <v>0</v>
      </c>
      <c r="N529" s="29">
        <v>10</v>
      </c>
      <c r="O529" s="10">
        <f t="shared" si="134"/>
        <v>0</v>
      </c>
      <c r="P529" s="42">
        <v>0</v>
      </c>
      <c r="Q529" s="30">
        <f t="shared" si="124"/>
        <v>0</v>
      </c>
      <c r="R529" s="42">
        <v>0</v>
      </c>
      <c r="S529" s="47">
        <f t="shared" si="125"/>
        <v>0</v>
      </c>
      <c r="T529" s="42">
        <v>0</v>
      </c>
      <c r="U529" s="30">
        <f t="shared" si="126"/>
        <v>0</v>
      </c>
      <c r="V529" s="42">
        <v>0</v>
      </c>
      <c r="W529" s="30">
        <f t="shared" si="127"/>
        <v>0</v>
      </c>
      <c r="X529" s="42">
        <v>0</v>
      </c>
      <c r="Y529" s="30">
        <f t="shared" si="128"/>
        <v>0</v>
      </c>
      <c r="Z529" s="42">
        <v>0</v>
      </c>
      <c r="AA529" s="30">
        <f t="shared" si="129"/>
        <v>0</v>
      </c>
      <c r="AB529" s="48">
        <v>0</v>
      </c>
      <c r="AC529" s="30">
        <f t="shared" si="130"/>
        <v>0</v>
      </c>
      <c r="AD529" s="29">
        <v>0</v>
      </c>
      <c r="AE529" s="30">
        <f t="shared" si="131"/>
        <v>0</v>
      </c>
      <c r="AF529" s="49">
        <v>1</v>
      </c>
      <c r="AG529" s="30">
        <f t="shared" si="132"/>
        <v>0</v>
      </c>
      <c r="AH529" s="1" t="s">
        <v>2141</v>
      </c>
    </row>
    <row r="530" spans="1:34">
      <c r="A530" s="1" t="s">
        <v>2142</v>
      </c>
      <c r="B530" s="1" t="s">
        <v>2143</v>
      </c>
      <c r="C530" s="1" t="s">
        <v>7</v>
      </c>
      <c r="D530" s="1" t="s">
        <v>786</v>
      </c>
      <c r="E530" s="1"/>
      <c r="F530" s="3">
        <f t="shared" si="120"/>
        <v>30</v>
      </c>
      <c r="G530" s="3">
        <f t="shared" si="133"/>
        <v>0</v>
      </c>
      <c r="H530" s="29">
        <v>1</v>
      </c>
      <c r="I530" s="30">
        <f t="shared" si="121"/>
        <v>0</v>
      </c>
      <c r="J530" s="29">
        <v>6</v>
      </c>
      <c r="K530" s="30">
        <f t="shared" si="122"/>
        <v>0</v>
      </c>
      <c r="L530" s="33">
        <v>1</v>
      </c>
      <c r="M530" s="30">
        <f t="shared" si="123"/>
        <v>0</v>
      </c>
      <c r="N530" s="29">
        <v>1</v>
      </c>
      <c r="O530" s="10">
        <f t="shared" si="134"/>
        <v>0</v>
      </c>
      <c r="P530" s="42">
        <v>20</v>
      </c>
      <c r="Q530" s="30">
        <f t="shared" si="124"/>
        <v>0</v>
      </c>
      <c r="R530" s="42">
        <v>0</v>
      </c>
      <c r="S530" s="47">
        <f t="shared" si="125"/>
        <v>0</v>
      </c>
      <c r="T530" s="42">
        <v>0</v>
      </c>
      <c r="U530" s="30">
        <f t="shared" si="126"/>
        <v>0</v>
      </c>
      <c r="V530" s="42">
        <v>0</v>
      </c>
      <c r="W530" s="30">
        <f t="shared" si="127"/>
        <v>0</v>
      </c>
      <c r="X530" s="42">
        <v>0</v>
      </c>
      <c r="Y530" s="30">
        <f t="shared" si="128"/>
        <v>0</v>
      </c>
      <c r="Z530" s="42">
        <v>0</v>
      </c>
      <c r="AA530" s="30">
        <f t="shared" si="129"/>
        <v>0</v>
      </c>
      <c r="AB530" s="48">
        <v>0</v>
      </c>
      <c r="AC530" s="30">
        <f t="shared" si="130"/>
        <v>0</v>
      </c>
      <c r="AD530" s="29">
        <v>0</v>
      </c>
      <c r="AE530" s="30">
        <f t="shared" si="131"/>
        <v>0</v>
      </c>
      <c r="AF530" s="49">
        <v>1</v>
      </c>
      <c r="AG530" s="30">
        <f t="shared" si="132"/>
        <v>0</v>
      </c>
      <c r="AH530" s="1" t="s">
        <v>2144</v>
      </c>
    </row>
    <row r="531" spans="1:34">
      <c r="A531" s="1" t="s">
        <v>2149</v>
      </c>
      <c r="B531" s="1" t="s">
        <v>2150</v>
      </c>
      <c r="C531" s="1" t="s">
        <v>7</v>
      </c>
      <c r="D531" s="1" t="s">
        <v>12</v>
      </c>
      <c r="E531" s="1"/>
      <c r="F531" s="3">
        <f t="shared" si="120"/>
        <v>673</v>
      </c>
      <c r="G531" s="3">
        <f t="shared" si="133"/>
        <v>0</v>
      </c>
      <c r="H531" s="29">
        <v>32</v>
      </c>
      <c r="I531" s="30">
        <f t="shared" si="121"/>
        <v>0</v>
      </c>
      <c r="J531" s="29">
        <v>180</v>
      </c>
      <c r="K531" s="30">
        <f t="shared" si="122"/>
        <v>0</v>
      </c>
      <c r="L531" s="33">
        <v>170</v>
      </c>
      <c r="M531" s="30">
        <f t="shared" si="123"/>
        <v>0</v>
      </c>
      <c r="N531" s="29">
        <v>151</v>
      </c>
      <c r="O531" s="10">
        <f t="shared" si="134"/>
        <v>0</v>
      </c>
      <c r="P531" s="42">
        <v>0</v>
      </c>
      <c r="Q531" s="30">
        <f t="shared" si="124"/>
        <v>0</v>
      </c>
      <c r="R531" s="42">
        <v>100</v>
      </c>
      <c r="S531" s="47">
        <f t="shared" si="125"/>
        <v>0</v>
      </c>
      <c r="T531" s="42">
        <v>6</v>
      </c>
      <c r="U531" s="30">
        <f t="shared" si="126"/>
        <v>0</v>
      </c>
      <c r="V531" s="42">
        <v>5</v>
      </c>
      <c r="W531" s="30">
        <f t="shared" si="127"/>
        <v>0</v>
      </c>
      <c r="X531" s="42">
        <v>0</v>
      </c>
      <c r="Y531" s="30">
        <f t="shared" si="128"/>
        <v>0</v>
      </c>
      <c r="Z531" s="42">
        <v>2</v>
      </c>
      <c r="AA531" s="30">
        <f t="shared" si="129"/>
        <v>0</v>
      </c>
      <c r="AB531" s="48">
        <v>0</v>
      </c>
      <c r="AC531" s="30">
        <f t="shared" si="130"/>
        <v>0</v>
      </c>
      <c r="AD531" s="29">
        <v>0</v>
      </c>
      <c r="AE531" s="30">
        <f t="shared" si="131"/>
        <v>0</v>
      </c>
      <c r="AF531" s="49">
        <v>27</v>
      </c>
      <c r="AG531" s="30">
        <f t="shared" si="132"/>
        <v>0</v>
      </c>
      <c r="AH531" s="1" t="s">
        <v>2151</v>
      </c>
    </row>
    <row r="532" spans="1:34">
      <c r="A532" s="1" t="s">
        <v>2152</v>
      </c>
      <c r="B532" s="1" t="s">
        <v>2153</v>
      </c>
      <c r="C532" s="1" t="s">
        <v>7</v>
      </c>
      <c r="D532" s="1" t="s">
        <v>12</v>
      </c>
      <c r="E532" s="1"/>
      <c r="F532" s="3">
        <f t="shared" si="120"/>
        <v>1476</v>
      </c>
      <c r="G532" s="3">
        <f t="shared" si="133"/>
        <v>0</v>
      </c>
      <c r="H532" s="29">
        <v>54</v>
      </c>
      <c r="I532" s="30">
        <f t="shared" si="121"/>
        <v>0</v>
      </c>
      <c r="J532" s="29">
        <v>304</v>
      </c>
      <c r="K532" s="30">
        <f t="shared" si="122"/>
        <v>0</v>
      </c>
      <c r="L532" s="33">
        <v>350</v>
      </c>
      <c r="M532" s="30">
        <f t="shared" si="123"/>
        <v>0</v>
      </c>
      <c r="N532" s="29">
        <v>30</v>
      </c>
      <c r="O532" s="10">
        <f t="shared" si="134"/>
        <v>0</v>
      </c>
      <c r="P532" s="42">
        <v>0</v>
      </c>
      <c r="Q532" s="30">
        <f t="shared" si="124"/>
        <v>0</v>
      </c>
      <c r="R532" s="42">
        <v>500</v>
      </c>
      <c r="S532" s="47">
        <f t="shared" si="125"/>
        <v>0</v>
      </c>
      <c r="T532" s="42">
        <v>7</v>
      </c>
      <c r="U532" s="30">
        <f t="shared" si="126"/>
        <v>0</v>
      </c>
      <c r="V532" s="42">
        <v>5</v>
      </c>
      <c r="W532" s="30">
        <f t="shared" si="127"/>
        <v>0</v>
      </c>
      <c r="X532" s="42">
        <v>160</v>
      </c>
      <c r="Y532" s="30">
        <f t="shared" si="128"/>
        <v>0</v>
      </c>
      <c r="Z532" s="42">
        <v>20</v>
      </c>
      <c r="AA532" s="30">
        <f t="shared" si="129"/>
        <v>0</v>
      </c>
      <c r="AB532" s="48">
        <v>0</v>
      </c>
      <c r="AC532" s="30">
        <f t="shared" si="130"/>
        <v>0</v>
      </c>
      <c r="AD532" s="29">
        <v>0</v>
      </c>
      <c r="AE532" s="30">
        <f t="shared" si="131"/>
        <v>0</v>
      </c>
      <c r="AF532" s="49">
        <v>46</v>
      </c>
      <c r="AG532" s="30">
        <f t="shared" si="132"/>
        <v>0</v>
      </c>
      <c r="AH532" s="1" t="s">
        <v>2154</v>
      </c>
    </row>
    <row r="533" spans="1:34">
      <c r="A533" s="1" t="s">
        <v>2155</v>
      </c>
      <c r="B533" s="1" t="s">
        <v>2156</v>
      </c>
      <c r="C533" s="1" t="s">
        <v>7</v>
      </c>
      <c r="D533" s="1" t="s">
        <v>12</v>
      </c>
      <c r="E533" s="1"/>
      <c r="F533" s="3">
        <f t="shared" si="120"/>
        <v>657</v>
      </c>
      <c r="G533" s="3">
        <f t="shared" si="133"/>
        <v>0</v>
      </c>
      <c r="H533" s="29">
        <v>10</v>
      </c>
      <c r="I533" s="30">
        <f t="shared" si="121"/>
        <v>0</v>
      </c>
      <c r="J533" s="29">
        <v>51</v>
      </c>
      <c r="K533" s="30">
        <f t="shared" si="122"/>
        <v>0</v>
      </c>
      <c r="L533" s="33">
        <v>78</v>
      </c>
      <c r="M533" s="30">
        <f t="shared" si="123"/>
        <v>0</v>
      </c>
      <c r="N533" s="29">
        <v>10</v>
      </c>
      <c r="O533" s="10">
        <f t="shared" si="134"/>
        <v>0</v>
      </c>
      <c r="P533" s="42">
        <v>0</v>
      </c>
      <c r="Q533" s="30">
        <f t="shared" si="124"/>
        <v>0</v>
      </c>
      <c r="R533" s="42">
        <v>500</v>
      </c>
      <c r="S533" s="47">
        <f t="shared" si="125"/>
        <v>0</v>
      </c>
      <c r="T533" s="42">
        <v>0</v>
      </c>
      <c r="U533" s="30">
        <f t="shared" si="126"/>
        <v>0</v>
      </c>
      <c r="V533" s="42">
        <v>0</v>
      </c>
      <c r="W533" s="30">
        <f t="shared" si="127"/>
        <v>0</v>
      </c>
      <c r="X533" s="42">
        <v>0</v>
      </c>
      <c r="Y533" s="30">
        <f t="shared" si="128"/>
        <v>0</v>
      </c>
      <c r="Z533" s="42">
        <v>0</v>
      </c>
      <c r="AA533" s="30">
        <f t="shared" si="129"/>
        <v>0</v>
      </c>
      <c r="AB533" s="48">
        <v>0</v>
      </c>
      <c r="AC533" s="30">
        <f t="shared" si="130"/>
        <v>0</v>
      </c>
      <c r="AD533" s="29">
        <v>0</v>
      </c>
      <c r="AE533" s="30">
        <f t="shared" si="131"/>
        <v>0</v>
      </c>
      <c r="AF533" s="49">
        <v>8</v>
      </c>
      <c r="AG533" s="30">
        <f t="shared" si="132"/>
        <v>0</v>
      </c>
      <c r="AH533" s="1" t="s">
        <v>2157</v>
      </c>
    </row>
    <row r="534" spans="1:34">
      <c r="A534" s="1" t="s">
        <v>2158</v>
      </c>
      <c r="B534" s="1" t="s">
        <v>2159</v>
      </c>
      <c r="C534" s="1" t="s">
        <v>7</v>
      </c>
      <c r="D534" s="1" t="s">
        <v>12</v>
      </c>
      <c r="E534" s="1"/>
      <c r="F534" s="3">
        <f t="shared" si="120"/>
        <v>4688</v>
      </c>
      <c r="G534" s="3">
        <f t="shared" si="133"/>
        <v>0</v>
      </c>
      <c r="H534" s="29">
        <v>207</v>
      </c>
      <c r="I534" s="30">
        <f t="shared" si="121"/>
        <v>0</v>
      </c>
      <c r="J534" s="29">
        <v>1181</v>
      </c>
      <c r="K534" s="30">
        <f t="shared" si="122"/>
        <v>0</v>
      </c>
      <c r="L534" s="33">
        <v>2500</v>
      </c>
      <c r="M534" s="30">
        <f t="shared" si="123"/>
        <v>0</v>
      </c>
      <c r="N534" s="29">
        <v>26</v>
      </c>
      <c r="O534" s="10">
        <f t="shared" si="134"/>
        <v>0</v>
      </c>
      <c r="P534" s="42">
        <v>0</v>
      </c>
      <c r="Q534" s="30">
        <f t="shared" si="124"/>
        <v>0</v>
      </c>
      <c r="R534" s="42">
        <v>500</v>
      </c>
      <c r="S534" s="47">
        <f t="shared" si="125"/>
        <v>0</v>
      </c>
      <c r="T534" s="42">
        <v>32</v>
      </c>
      <c r="U534" s="30">
        <f t="shared" si="126"/>
        <v>0</v>
      </c>
      <c r="V534" s="42">
        <v>20</v>
      </c>
      <c r="W534" s="30">
        <f t="shared" si="127"/>
        <v>0</v>
      </c>
      <c r="X534" s="42">
        <v>5</v>
      </c>
      <c r="Y534" s="30">
        <f t="shared" si="128"/>
        <v>0</v>
      </c>
      <c r="Z534" s="42">
        <v>40</v>
      </c>
      <c r="AA534" s="30">
        <f t="shared" si="129"/>
        <v>0</v>
      </c>
      <c r="AB534" s="48">
        <v>0</v>
      </c>
      <c r="AC534" s="30">
        <f t="shared" si="130"/>
        <v>0</v>
      </c>
      <c r="AD534" s="29">
        <v>0</v>
      </c>
      <c r="AE534" s="30">
        <f t="shared" si="131"/>
        <v>0</v>
      </c>
      <c r="AF534" s="49">
        <v>177</v>
      </c>
      <c r="AG534" s="30">
        <f t="shared" si="132"/>
        <v>0</v>
      </c>
      <c r="AH534" s="1" t="s">
        <v>2160</v>
      </c>
    </row>
    <row r="535" spans="1:34">
      <c r="A535" s="1" t="s">
        <v>2161</v>
      </c>
      <c r="B535" s="1" t="s">
        <v>2162</v>
      </c>
      <c r="C535" s="1" t="s">
        <v>7</v>
      </c>
      <c r="D535" s="1" t="s">
        <v>12</v>
      </c>
      <c r="E535" s="1"/>
      <c r="F535" s="3">
        <f t="shared" si="120"/>
        <v>591</v>
      </c>
      <c r="G535" s="3">
        <f t="shared" si="133"/>
        <v>0</v>
      </c>
      <c r="H535" s="29">
        <v>7</v>
      </c>
      <c r="I535" s="30">
        <f t="shared" si="121"/>
        <v>0</v>
      </c>
      <c r="J535" s="29">
        <v>38</v>
      </c>
      <c r="K535" s="30">
        <f t="shared" si="122"/>
        <v>0</v>
      </c>
      <c r="L535" s="33">
        <v>40</v>
      </c>
      <c r="M535" s="30">
        <f t="shared" si="123"/>
        <v>0</v>
      </c>
      <c r="N535" s="29">
        <v>0</v>
      </c>
      <c r="O535" s="10">
        <f t="shared" si="134"/>
        <v>0</v>
      </c>
      <c r="P535" s="42">
        <v>0</v>
      </c>
      <c r="Q535" s="30">
        <f t="shared" si="124"/>
        <v>0</v>
      </c>
      <c r="R535" s="42">
        <v>500</v>
      </c>
      <c r="S535" s="47">
        <f t="shared" si="125"/>
        <v>0</v>
      </c>
      <c r="T535" s="42">
        <v>0</v>
      </c>
      <c r="U535" s="30">
        <f t="shared" si="126"/>
        <v>0</v>
      </c>
      <c r="V535" s="42">
        <v>0</v>
      </c>
      <c r="W535" s="30">
        <f t="shared" si="127"/>
        <v>0</v>
      </c>
      <c r="X535" s="42">
        <v>0</v>
      </c>
      <c r="Y535" s="30">
        <f t="shared" si="128"/>
        <v>0</v>
      </c>
      <c r="Z535" s="42">
        <v>0</v>
      </c>
      <c r="AA535" s="30">
        <f t="shared" si="129"/>
        <v>0</v>
      </c>
      <c r="AB535" s="48">
        <v>0</v>
      </c>
      <c r="AC535" s="30">
        <f t="shared" si="130"/>
        <v>0</v>
      </c>
      <c r="AD535" s="29">
        <v>0</v>
      </c>
      <c r="AE535" s="30">
        <f t="shared" si="131"/>
        <v>0</v>
      </c>
      <c r="AF535" s="49">
        <v>6</v>
      </c>
      <c r="AG535" s="30">
        <f t="shared" si="132"/>
        <v>0</v>
      </c>
      <c r="AH535" s="1" t="s">
        <v>2163</v>
      </c>
    </row>
    <row r="536" spans="1:34">
      <c r="A536" s="1" t="s">
        <v>2164</v>
      </c>
      <c r="B536" s="1" t="s">
        <v>2165</v>
      </c>
      <c r="C536" s="1" t="s">
        <v>7</v>
      </c>
      <c r="D536" s="1" t="s">
        <v>12</v>
      </c>
      <c r="E536" s="1"/>
      <c r="F536" s="3">
        <f t="shared" si="120"/>
        <v>806</v>
      </c>
      <c r="G536" s="3">
        <f t="shared" si="133"/>
        <v>0</v>
      </c>
      <c r="H536" s="29">
        <v>17</v>
      </c>
      <c r="I536" s="30">
        <f t="shared" si="121"/>
        <v>0</v>
      </c>
      <c r="J536" s="29">
        <v>97</v>
      </c>
      <c r="K536" s="30">
        <f t="shared" si="122"/>
        <v>0</v>
      </c>
      <c r="L536" s="33">
        <v>154</v>
      </c>
      <c r="M536" s="30">
        <f t="shared" si="123"/>
        <v>0</v>
      </c>
      <c r="N536" s="29">
        <v>20</v>
      </c>
      <c r="O536" s="10">
        <f t="shared" si="134"/>
        <v>0</v>
      </c>
      <c r="P536" s="42">
        <v>0</v>
      </c>
      <c r="Q536" s="30">
        <f t="shared" si="124"/>
        <v>0</v>
      </c>
      <c r="R536" s="42">
        <v>500</v>
      </c>
      <c r="S536" s="47">
        <f t="shared" si="125"/>
        <v>0</v>
      </c>
      <c r="T536" s="42">
        <v>0</v>
      </c>
      <c r="U536" s="30">
        <f t="shared" si="126"/>
        <v>0</v>
      </c>
      <c r="V536" s="42">
        <v>0</v>
      </c>
      <c r="W536" s="30">
        <f t="shared" si="127"/>
        <v>0</v>
      </c>
      <c r="X536" s="42">
        <v>0</v>
      </c>
      <c r="Y536" s="30">
        <f t="shared" si="128"/>
        <v>0</v>
      </c>
      <c r="Z536" s="42">
        <v>4</v>
      </c>
      <c r="AA536" s="30">
        <f t="shared" si="129"/>
        <v>0</v>
      </c>
      <c r="AB536" s="48">
        <v>0</v>
      </c>
      <c r="AC536" s="30">
        <f t="shared" si="130"/>
        <v>0</v>
      </c>
      <c r="AD536" s="29">
        <v>0</v>
      </c>
      <c r="AE536" s="30">
        <f t="shared" si="131"/>
        <v>0</v>
      </c>
      <c r="AF536" s="49">
        <v>14</v>
      </c>
      <c r="AG536" s="30">
        <f t="shared" si="132"/>
        <v>0</v>
      </c>
      <c r="AH536" s="1" t="s">
        <v>2166</v>
      </c>
    </row>
    <row r="537" spans="1:34">
      <c r="A537" s="1" t="s">
        <v>2167</v>
      </c>
      <c r="B537" s="1" t="s">
        <v>2168</v>
      </c>
      <c r="C537" s="1" t="s">
        <v>7</v>
      </c>
      <c r="D537" s="1" t="s">
        <v>1045</v>
      </c>
      <c r="E537" s="1"/>
      <c r="F537" s="3">
        <f t="shared" si="120"/>
        <v>26</v>
      </c>
      <c r="G537" s="3">
        <f t="shared" si="133"/>
        <v>0</v>
      </c>
      <c r="H537" s="29">
        <v>2</v>
      </c>
      <c r="I537" s="30">
        <f t="shared" si="121"/>
        <v>0</v>
      </c>
      <c r="J537" s="29">
        <v>7</v>
      </c>
      <c r="K537" s="30">
        <f t="shared" si="122"/>
        <v>0</v>
      </c>
      <c r="L537" s="33">
        <v>15</v>
      </c>
      <c r="M537" s="30">
        <f t="shared" si="123"/>
        <v>0</v>
      </c>
      <c r="N537" s="29">
        <v>0</v>
      </c>
      <c r="O537" s="10">
        <f t="shared" si="134"/>
        <v>0</v>
      </c>
      <c r="P537" s="42">
        <v>0</v>
      </c>
      <c r="Q537" s="30">
        <f t="shared" si="124"/>
        <v>0</v>
      </c>
      <c r="R537" s="42">
        <v>0</v>
      </c>
      <c r="S537" s="47">
        <f t="shared" si="125"/>
        <v>0</v>
      </c>
      <c r="T537" s="42">
        <v>0</v>
      </c>
      <c r="U537" s="30">
        <f t="shared" si="126"/>
        <v>0</v>
      </c>
      <c r="V537" s="42">
        <v>0</v>
      </c>
      <c r="W537" s="30">
        <f t="shared" si="127"/>
        <v>0</v>
      </c>
      <c r="X537" s="42">
        <v>0</v>
      </c>
      <c r="Y537" s="30">
        <f t="shared" si="128"/>
        <v>0</v>
      </c>
      <c r="Z537" s="42">
        <v>1</v>
      </c>
      <c r="AA537" s="30">
        <f t="shared" si="129"/>
        <v>0</v>
      </c>
      <c r="AB537" s="48">
        <v>0</v>
      </c>
      <c r="AC537" s="30">
        <f t="shared" si="130"/>
        <v>0</v>
      </c>
      <c r="AD537" s="29">
        <v>0</v>
      </c>
      <c r="AE537" s="30">
        <f t="shared" si="131"/>
        <v>0</v>
      </c>
      <c r="AF537" s="49">
        <v>1</v>
      </c>
      <c r="AG537" s="30">
        <f t="shared" si="132"/>
        <v>0</v>
      </c>
      <c r="AH537" s="1" t="s">
        <v>2169</v>
      </c>
    </row>
    <row r="538" spans="1:34">
      <c r="A538" s="1" t="s">
        <v>2170</v>
      </c>
      <c r="B538" s="1" t="s">
        <v>2171</v>
      </c>
      <c r="C538" s="1" t="s">
        <v>7</v>
      </c>
      <c r="D538" s="1" t="s">
        <v>1045</v>
      </c>
      <c r="E538" s="1"/>
      <c r="F538" s="3">
        <f t="shared" si="120"/>
        <v>49</v>
      </c>
      <c r="G538" s="3">
        <f t="shared" si="133"/>
        <v>0</v>
      </c>
      <c r="H538" s="29">
        <v>3</v>
      </c>
      <c r="I538" s="30">
        <f t="shared" si="121"/>
        <v>0</v>
      </c>
      <c r="J538" s="29">
        <v>16</v>
      </c>
      <c r="K538" s="30">
        <f t="shared" si="122"/>
        <v>0</v>
      </c>
      <c r="L538" s="33">
        <v>28</v>
      </c>
      <c r="M538" s="30">
        <f t="shared" si="123"/>
        <v>0</v>
      </c>
      <c r="N538" s="29">
        <v>0</v>
      </c>
      <c r="O538" s="10">
        <f t="shared" si="134"/>
        <v>0</v>
      </c>
      <c r="P538" s="42">
        <v>0</v>
      </c>
      <c r="Q538" s="30">
        <f t="shared" si="124"/>
        <v>0</v>
      </c>
      <c r="R538" s="42">
        <v>0</v>
      </c>
      <c r="S538" s="47">
        <f t="shared" si="125"/>
        <v>0</v>
      </c>
      <c r="T538" s="42">
        <v>0</v>
      </c>
      <c r="U538" s="30">
        <f t="shared" si="126"/>
        <v>0</v>
      </c>
      <c r="V538" s="42">
        <v>0</v>
      </c>
      <c r="W538" s="30">
        <f t="shared" si="127"/>
        <v>0</v>
      </c>
      <c r="X538" s="42">
        <v>0</v>
      </c>
      <c r="Y538" s="30">
        <f t="shared" si="128"/>
        <v>0</v>
      </c>
      <c r="Z538" s="42">
        <v>0</v>
      </c>
      <c r="AA538" s="30">
        <f t="shared" si="129"/>
        <v>0</v>
      </c>
      <c r="AB538" s="48">
        <v>0</v>
      </c>
      <c r="AC538" s="30">
        <f t="shared" si="130"/>
        <v>0</v>
      </c>
      <c r="AD538" s="29">
        <v>0</v>
      </c>
      <c r="AE538" s="30">
        <f t="shared" si="131"/>
        <v>0</v>
      </c>
      <c r="AF538" s="49">
        <v>2</v>
      </c>
      <c r="AG538" s="30">
        <f t="shared" si="132"/>
        <v>0</v>
      </c>
      <c r="AH538" s="1" t="s">
        <v>2172</v>
      </c>
    </row>
    <row r="539" spans="1:34">
      <c r="A539" s="1" t="s">
        <v>2173</v>
      </c>
      <c r="B539" s="1" t="s">
        <v>2174</v>
      </c>
      <c r="C539" s="1" t="s">
        <v>7</v>
      </c>
      <c r="D539" s="1" t="s">
        <v>162</v>
      </c>
      <c r="E539" s="1"/>
      <c r="F539" s="3">
        <f t="shared" si="120"/>
        <v>10</v>
      </c>
      <c r="G539" s="3">
        <f t="shared" si="133"/>
        <v>0</v>
      </c>
      <c r="H539" s="29">
        <v>2</v>
      </c>
      <c r="I539" s="30">
        <f t="shared" si="121"/>
        <v>0</v>
      </c>
      <c r="J539" s="29">
        <v>2</v>
      </c>
      <c r="K539" s="30">
        <f t="shared" si="122"/>
        <v>0</v>
      </c>
      <c r="L539" s="33">
        <v>1</v>
      </c>
      <c r="M539" s="30">
        <f t="shared" si="123"/>
        <v>0</v>
      </c>
      <c r="N539" s="29">
        <v>5</v>
      </c>
      <c r="O539" s="10">
        <f t="shared" si="134"/>
        <v>0</v>
      </c>
      <c r="P539" s="42">
        <v>0</v>
      </c>
      <c r="Q539" s="30">
        <f t="shared" si="124"/>
        <v>0</v>
      </c>
      <c r="R539" s="42">
        <v>0</v>
      </c>
      <c r="S539" s="47">
        <f t="shared" si="125"/>
        <v>0</v>
      </c>
      <c r="T539" s="42">
        <v>0</v>
      </c>
      <c r="U539" s="30">
        <f t="shared" si="126"/>
        <v>0</v>
      </c>
      <c r="V539" s="42">
        <v>0</v>
      </c>
      <c r="W539" s="30">
        <f t="shared" si="127"/>
        <v>0</v>
      </c>
      <c r="X539" s="42">
        <v>0</v>
      </c>
      <c r="Y539" s="30">
        <f t="shared" si="128"/>
        <v>0</v>
      </c>
      <c r="Z539" s="42">
        <v>0</v>
      </c>
      <c r="AA539" s="30">
        <f t="shared" si="129"/>
        <v>0</v>
      </c>
      <c r="AB539" s="48">
        <v>0</v>
      </c>
      <c r="AC539" s="30">
        <f t="shared" si="130"/>
        <v>0</v>
      </c>
      <c r="AD539" s="29">
        <v>0</v>
      </c>
      <c r="AE539" s="30">
        <f t="shared" si="131"/>
        <v>0</v>
      </c>
      <c r="AF539" s="51">
        <v>0</v>
      </c>
      <c r="AG539" s="30">
        <f t="shared" si="132"/>
        <v>0</v>
      </c>
      <c r="AH539" s="1" t="s">
        <v>2175</v>
      </c>
    </row>
    <row r="540" spans="1:34">
      <c r="A540" s="1" t="s">
        <v>2176</v>
      </c>
      <c r="B540" s="1" t="s">
        <v>2177</v>
      </c>
      <c r="C540" s="1" t="s">
        <v>7</v>
      </c>
      <c r="D540" s="1" t="s">
        <v>155</v>
      </c>
      <c r="E540" s="1"/>
      <c r="F540" s="3">
        <f t="shared" si="120"/>
        <v>18</v>
      </c>
      <c r="G540" s="3">
        <f t="shared" si="133"/>
        <v>0</v>
      </c>
      <c r="H540" s="29">
        <v>0</v>
      </c>
      <c r="I540" s="30">
        <f t="shared" si="121"/>
        <v>0</v>
      </c>
      <c r="J540" s="29">
        <v>0</v>
      </c>
      <c r="K540" s="30">
        <f t="shared" si="122"/>
        <v>0</v>
      </c>
      <c r="L540" s="33">
        <v>1</v>
      </c>
      <c r="M540" s="30">
        <f t="shared" si="123"/>
        <v>0</v>
      </c>
      <c r="N540" s="29">
        <v>5</v>
      </c>
      <c r="O540" s="10">
        <f t="shared" si="134"/>
        <v>0</v>
      </c>
      <c r="P540" s="42">
        <v>0</v>
      </c>
      <c r="Q540" s="30">
        <f t="shared" si="124"/>
        <v>0</v>
      </c>
      <c r="R540" s="42">
        <v>0</v>
      </c>
      <c r="S540" s="47">
        <f t="shared" si="125"/>
        <v>0</v>
      </c>
      <c r="T540" s="42">
        <v>1</v>
      </c>
      <c r="U540" s="30">
        <f t="shared" si="126"/>
        <v>0</v>
      </c>
      <c r="V540" s="42">
        <v>5</v>
      </c>
      <c r="W540" s="30">
        <f t="shared" si="127"/>
        <v>0</v>
      </c>
      <c r="X540" s="42">
        <v>0</v>
      </c>
      <c r="Y540" s="30">
        <f t="shared" si="128"/>
        <v>0</v>
      </c>
      <c r="Z540" s="42">
        <v>6</v>
      </c>
      <c r="AA540" s="30">
        <f t="shared" si="129"/>
        <v>0</v>
      </c>
      <c r="AB540" s="48">
        <v>0</v>
      </c>
      <c r="AC540" s="30">
        <f t="shared" si="130"/>
        <v>0</v>
      </c>
      <c r="AD540" s="29">
        <v>0</v>
      </c>
      <c r="AE540" s="30">
        <f t="shared" si="131"/>
        <v>0</v>
      </c>
      <c r="AF540" s="51">
        <v>0</v>
      </c>
      <c r="AG540" s="30">
        <f t="shared" si="132"/>
        <v>0</v>
      </c>
      <c r="AH540" s="1" t="s">
        <v>2178</v>
      </c>
    </row>
    <row r="541" spans="1:34">
      <c r="A541" s="1" t="s">
        <v>2179</v>
      </c>
      <c r="B541" s="1" t="s">
        <v>2180</v>
      </c>
      <c r="C541" s="1" t="s">
        <v>7</v>
      </c>
      <c r="D541" s="1" t="s">
        <v>12</v>
      </c>
      <c r="E541" s="1"/>
      <c r="F541" s="3">
        <f t="shared" si="120"/>
        <v>710</v>
      </c>
      <c r="G541" s="3">
        <f t="shared" si="133"/>
        <v>0</v>
      </c>
      <c r="H541" s="29">
        <v>43</v>
      </c>
      <c r="I541" s="30">
        <f t="shared" si="121"/>
        <v>0</v>
      </c>
      <c r="J541" s="29">
        <v>244</v>
      </c>
      <c r="K541" s="30">
        <f t="shared" si="122"/>
        <v>0</v>
      </c>
      <c r="L541" s="33">
        <v>204</v>
      </c>
      <c r="M541" s="30">
        <f t="shared" si="123"/>
        <v>0</v>
      </c>
      <c r="N541" s="29">
        <v>70</v>
      </c>
      <c r="O541" s="10">
        <f t="shared" si="134"/>
        <v>0</v>
      </c>
      <c r="P541" s="42">
        <v>0</v>
      </c>
      <c r="Q541" s="30">
        <f t="shared" si="124"/>
        <v>0</v>
      </c>
      <c r="R541" s="42">
        <v>100</v>
      </c>
      <c r="S541" s="47">
        <f t="shared" si="125"/>
        <v>0</v>
      </c>
      <c r="T541" s="42">
        <v>4</v>
      </c>
      <c r="U541" s="30">
        <f t="shared" si="126"/>
        <v>0</v>
      </c>
      <c r="V541" s="42">
        <v>0</v>
      </c>
      <c r="W541" s="30">
        <f t="shared" si="127"/>
        <v>0</v>
      </c>
      <c r="X541" s="42">
        <v>8</v>
      </c>
      <c r="Y541" s="30">
        <f t="shared" si="128"/>
        <v>0</v>
      </c>
      <c r="Z541" s="42">
        <v>0</v>
      </c>
      <c r="AA541" s="30">
        <f t="shared" si="129"/>
        <v>0</v>
      </c>
      <c r="AB541" s="48">
        <v>0</v>
      </c>
      <c r="AC541" s="30">
        <f t="shared" si="130"/>
        <v>0</v>
      </c>
      <c r="AD541" s="29">
        <v>0</v>
      </c>
      <c r="AE541" s="30">
        <f t="shared" si="131"/>
        <v>0</v>
      </c>
      <c r="AF541" s="49">
        <v>37</v>
      </c>
      <c r="AG541" s="30">
        <f t="shared" si="132"/>
        <v>0</v>
      </c>
      <c r="AH541" s="1" t="s">
        <v>2181</v>
      </c>
    </row>
    <row r="542" spans="1:34">
      <c r="A542" s="1" t="s">
        <v>2188</v>
      </c>
      <c r="B542" s="1" t="s">
        <v>2189</v>
      </c>
      <c r="C542" s="1" t="s">
        <v>7</v>
      </c>
      <c r="D542" s="1" t="s">
        <v>1490</v>
      </c>
      <c r="E542" s="1"/>
      <c r="F542" s="3">
        <f t="shared" si="120"/>
        <v>360</v>
      </c>
      <c r="G542" s="3">
        <f t="shared" si="133"/>
        <v>0</v>
      </c>
      <c r="H542" s="29">
        <v>12</v>
      </c>
      <c r="I542" s="30">
        <f t="shared" si="121"/>
        <v>0</v>
      </c>
      <c r="J542" s="29">
        <v>65</v>
      </c>
      <c r="K542" s="30">
        <f t="shared" si="122"/>
        <v>0</v>
      </c>
      <c r="L542" s="33">
        <v>250</v>
      </c>
      <c r="M542" s="30">
        <f t="shared" si="123"/>
        <v>0</v>
      </c>
      <c r="N542" s="29">
        <v>0</v>
      </c>
      <c r="O542" s="10">
        <f t="shared" si="134"/>
        <v>0</v>
      </c>
      <c r="P542" s="42">
        <v>0</v>
      </c>
      <c r="Q542" s="30">
        <f t="shared" si="124"/>
        <v>0</v>
      </c>
      <c r="R542" s="42">
        <v>1</v>
      </c>
      <c r="S542" s="47">
        <f t="shared" si="125"/>
        <v>0</v>
      </c>
      <c r="T542" s="42">
        <v>0</v>
      </c>
      <c r="U542" s="30">
        <f t="shared" si="126"/>
        <v>0</v>
      </c>
      <c r="V542" s="42">
        <v>10</v>
      </c>
      <c r="W542" s="30">
        <f t="shared" si="127"/>
        <v>0</v>
      </c>
      <c r="X542" s="42">
        <v>0</v>
      </c>
      <c r="Y542" s="30">
        <f t="shared" si="128"/>
        <v>0</v>
      </c>
      <c r="Z542" s="42">
        <v>12</v>
      </c>
      <c r="AA542" s="30">
        <f t="shared" si="129"/>
        <v>0</v>
      </c>
      <c r="AB542" s="48">
        <v>0</v>
      </c>
      <c r="AC542" s="30">
        <f t="shared" si="130"/>
        <v>0</v>
      </c>
      <c r="AD542" s="29">
        <v>0</v>
      </c>
      <c r="AE542" s="30">
        <f t="shared" si="131"/>
        <v>0</v>
      </c>
      <c r="AF542" s="49">
        <v>10</v>
      </c>
      <c r="AG542" s="30">
        <f t="shared" si="132"/>
        <v>0</v>
      </c>
      <c r="AH542" s="1" t="s">
        <v>2190</v>
      </c>
    </row>
    <row r="543" spans="1:34">
      <c r="A543" s="1" t="s">
        <v>2191</v>
      </c>
      <c r="B543" s="1" t="s">
        <v>2192</v>
      </c>
      <c r="C543" s="1" t="s">
        <v>7</v>
      </c>
      <c r="D543" s="1" t="s">
        <v>2055</v>
      </c>
      <c r="E543" s="1"/>
      <c r="F543" s="3">
        <f t="shared" si="120"/>
        <v>392</v>
      </c>
      <c r="G543" s="3">
        <f t="shared" si="133"/>
        <v>0</v>
      </c>
      <c r="H543" s="29">
        <v>10</v>
      </c>
      <c r="I543" s="30">
        <f t="shared" si="121"/>
        <v>0</v>
      </c>
      <c r="J543" s="29">
        <v>62</v>
      </c>
      <c r="K543" s="30">
        <f t="shared" si="122"/>
        <v>0</v>
      </c>
      <c r="L543" s="33">
        <v>200</v>
      </c>
      <c r="M543" s="30">
        <f t="shared" si="123"/>
        <v>0</v>
      </c>
      <c r="N543" s="29">
        <v>11</v>
      </c>
      <c r="O543" s="10">
        <f t="shared" si="134"/>
        <v>0</v>
      </c>
      <c r="P543" s="42">
        <v>0</v>
      </c>
      <c r="Q543" s="30">
        <f t="shared" si="124"/>
        <v>0</v>
      </c>
      <c r="R543" s="42">
        <v>100</v>
      </c>
      <c r="S543" s="47">
        <f t="shared" si="125"/>
        <v>0</v>
      </c>
      <c r="T543" s="42">
        <v>0</v>
      </c>
      <c r="U543" s="30">
        <f t="shared" si="126"/>
        <v>0</v>
      </c>
      <c r="V543" s="42">
        <v>0</v>
      </c>
      <c r="W543" s="30">
        <f t="shared" si="127"/>
        <v>0</v>
      </c>
      <c r="X543" s="42">
        <v>0</v>
      </c>
      <c r="Y543" s="30">
        <f t="shared" si="128"/>
        <v>0</v>
      </c>
      <c r="Z543" s="42">
        <v>0</v>
      </c>
      <c r="AA543" s="30">
        <f t="shared" si="129"/>
        <v>0</v>
      </c>
      <c r="AB543" s="48">
        <v>0</v>
      </c>
      <c r="AC543" s="30">
        <f t="shared" si="130"/>
        <v>0</v>
      </c>
      <c r="AD543" s="29">
        <v>0</v>
      </c>
      <c r="AE543" s="30">
        <f t="shared" si="131"/>
        <v>0</v>
      </c>
      <c r="AF543" s="49">
        <v>9</v>
      </c>
      <c r="AG543" s="30">
        <f t="shared" si="132"/>
        <v>0</v>
      </c>
      <c r="AH543" s="1" t="s">
        <v>2193</v>
      </c>
    </row>
    <row r="544" spans="1:34">
      <c r="A544" s="1" t="s">
        <v>2197</v>
      </c>
      <c r="B544" s="1" t="s">
        <v>2198</v>
      </c>
      <c r="C544" s="1" t="s">
        <v>7</v>
      </c>
      <c r="D544" s="1" t="s">
        <v>370</v>
      </c>
      <c r="E544" s="1"/>
      <c r="F544" s="3">
        <f t="shared" si="120"/>
        <v>101</v>
      </c>
      <c r="G544" s="3">
        <f t="shared" si="133"/>
        <v>0</v>
      </c>
      <c r="H544" s="29">
        <v>5</v>
      </c>
      <c r="I544" s="30">
        <f t="shared" si="121"/>
        <v>0</v>
      </c>
      <c r="J544" s="29">
        <v>24</v>
      </c>
      <c r="K544" s="30">
        <f t="shared" si="122"/>
        <v>0</v>
      </c>
      <c r="L544" s="33">
        <v>68</v>
      </c>
      <c r="M544" s="30">
        <f t="shared" si="123"/>
        <v>0</v>
      </c>
      <c r="N544" s="29">
        <v>0</v>
      </c>
      <c r="O544" s="10">
        <f t="shared" si="134"/>
        <v>0</v>
      </c>
      <c r="P544" s="42">
        <v>0</v>
      </c>
      <c r="Q544" s="30">
        <f t="shared" si="124"/>
        <v>0</v>
      </c>
      <c r="R544" s="42">
        <v>0</v>
      </c>
      <c r="S544" s="47">
        <f t="shared" si="125"/>
        <v>0</v>
      </c>
      <c r="T544" s="42">
        <v>0</v>
      </c>
      <c r="U544" s="30">
        <f t="shared" si="126"/>
        <v>0</v>
      </c>
      <c r="V544" s="42">
        <v>0</v>
      </c>
      <c r="W544" s="30">
        <f t="shared" si="127"/>
        <v>0</v>
      </c>
      <c r="X544" s="42">
        <v>0</v>
      </c>
      <c r="Y544" s="30">
        <f t="shared" si="128"/>
        <v>0</v>
      </c>
      <c r="Z544" s="42">
        <v>0</v>
      </c>
      <c r="AA544" s="30">
        <f t="shared" si="129"/>
        <v>0</v>
      </c>
      <c r="AB544" s="48">
        <v>0</v>
      </c>
      <c r="AC544" s="30">
        <f t="shared" si="130"/>
        <v>0</v>
      </c>
      <c r="AD544" s="29">
        <v>0</v>
      </c>
      <c r="AE544" s="30">
        <f t="shared" si="131"/>
        <v>0</v>
      </c>
      <c r="AF544" s="49">
        <v>4</v>
      </c>
      <c r="AG544" s="30">
        <f t="shared" si="132"/>
        <v>0</v>
      </c>
      <c r="AH544" s="1" t="s">
        <v>2199</v>
      </c>
    </row>
    <row r="545" spans="1:34">
      <c r="A545" s="1" t="s">
        <v>2200</v>
      </c>
      <c r="B545" s="1" t="s">
        <v>2201</v>
      </c>
      <c r="C545" s="1" t="s">
        <v>7</v>
      </c>
      <c r="D545" s="1" t="s">
        <v>370</v>
      </c>
      <c r="E545" s="1"/>
      <c r="F545" s="3">
        <f t="shared" si="120"/>
        <v>2858</v>
      </c>
      <c r="G545" s="3">
        <f t="shared" si="133"/>
        <v>0</v>
      </c>
      <c r="H545" s="29">
        <v>105</v>
      </c>
      <c r="I545" s="30">
        <f t="shared" si="121"/>
        <v>0</v>
      </c>
      <c r="J545" s="29">
        <v>598</v>
      </c>
      <c r="K545" s="30">
        <f t="shared" si="122"/>
        <v>0</v>
      </c>
      <c r="L545" s="33">
        <v>2000</v>
      </c>
      <c r="M545" s="30">
        <f t="shared" si="123"/>
        <v>0</v>
      </c>
      <c r="N545" s="29">
        <v>0</v>
      </c>
      <c r="O545" s="10">
        <f t="shared" si="134"/>
        <v>0</v>
      </c>
      <c r="P545" s="42">
        <v>0</v>
      </c>
      <c r="Q545" s="30">
        <f t="shared" si="124"/>
        <v>0</v>
      </c>
      <c r="R545" s="42">
        <v>0</v>
      </c>
      <c r="S545" s="47">
        <f t="shared" si="125"/>
        <v>0</v>
      </c>
      <c r="T545" s="42">
        <v>0</v>
      </c>
      <c r="U545" s="30">
        <f t="shared" si="126"/>
        <v>0</v>
      </c>
      <c r="V545" s="42">
        <v>0</v>
      </c>
      <c r="W545" s="30">
        <f t="shared" si="127"/>
        <v>0</v>
      </c>
      <c r="X545" s="42">
        <v>56</v>
      </c>
      <c r="Y545" s="30">
        <f t="shared" si="128"/>
        <v>0</v>
      </c>
      <c r="Z545" s="42">
        <v>9</v>
      </c>
      <c r="AA545" s="30">
        <f t="shared" si="129"/>
        <v>0</v>
      </c>
      <c r="AB545" s="48">
        <v>0</v>
      </c>
      <c r="AC545" s="30">
        <f t="shared" si="130"/>
        <v>0</v>
      </c>
      <c r="AD545" s="29">
        <v>0</v>
      </c>
      <c r="AE545" s="30">
        <f t="shared" si="131"/>
        <v>0</v>
      </c>
      <c r="AF545" s="49">
        <v>90</v>
      </c>
      <c r="AG545" s="30">
        <f t="shared" si="132"/>
        <v>0</v>
      </c>
      <c r="AH545" s="1" t="s">
        <v>2202</v>
      </c>
    </row>
    <row r="546" spans="1:34">
      <c r="A546" s="1" t="s">
        <v>2258</v>
      </c>
      <c r="B546" s="1" t="s">
        <v>2259</v>
      </c>
      <c r="C546" s="1" t="s">
        <v>7</v>
      </c>
      <c r="D546" s="1" t="s">
        <v>405</v>
      </c>
      <c r="E546" s="1"/>
      <c r="F546" s="3">
        <f t="shared" si="120"/>
        <v>66</v>
      </c>
      <c r="G546" s="3">
        <f t="shared" si="133"/>
        <v>0</v>
      </c>
      <c r="H546" s="29">
        <v>2</v>
      </c>
      <c r="I546" s="30">
        <f t="shared" si="121"/>
        <v>0</v>
      </c>
      <c r="J546" s="29">
        <v>7</v>
      </c>
      <c r="K546" s="30">
        <f t="shared" si="122"/>
        <v>0</v>
      </c>
      <c r="L546" s="33">
        <v>16</v>
      </c>
      <c r="M546" s="30">
        <f t="shared" si="123"/>
        <v>0</v>
      </c>
      <c r="N546" s="29">
        <v>0</v>
      </c>
      <c r="O546" s="10">
        <f t="shared" si="134"/>
        <v>0</v>
      </c>
      <c r="P546" s="42">
        <v>0</v>
      </c>
      <c r="Q546" s="30">
        <f t="shared" si="124"/>
        <v>0</v>
      </c>
      <c r="R546" s="42">
        <v>0</v>
      </c>
      <c r="S546" s="47">
        <f t="shared" si="125"/>
        <v>0</v>
      </c>
      <c r="T546" s="42">
        <v>0</v>
      </c>
      <c r="U546" s="30">
        <f t="shared" si="126"/>
        <v>0</v>
      </c>
      <c r="V546" s="42">
        <v>40</v>
      </c>
      <c r="W546" s="30">
        <f t="shared" si="127"/>
        <v>0</v>
      </c>
      <c r="X546" s="42">
        <v>0</v>
      </c>
      <c r="Y546" s="30">
        <f t="shared" si="128"/>
        <v>0</v>
      </c>
      <c r="Z546" s="42">
        <v>0</v>
      </c>
      <c r="AA546" s="30">
        <f t="shared" si="129"/>
        <v>0</v>
      </c>
      <c r="AB546" s="48">
        <v>0</v>
      </c>
      <c r="AC546" s="30">
        <f t="shared" si="130"/>
        <v>0</v>
      </c>
      <c r="AD546" s="29">
        <v>0</v>
      </c>
      <c r="AE546" s="30">
        <f t="shared" si="131"/>
        <v>0</v>
      </c>
      <c r="AF546" s="49">
        <v>1</v>
      </c>
      <c r="AG546" s="30">
        <f t="shared" si="132"/>
        <v>0</v>
      </c>
      <c r="AH546" s="1" t="s">
        <v>2260</v>
      </c>
    </row>
    <row r="547" spans="1:34">
      <c r="A547" s="1" t="s">
        <v>2261</v>
      </c>
      <c r="B547" s="1" t="s">
        <v>2262</v>
      </c>
      <c r="C547" s="1" t="s">
        <v>7</v>
      </c>
      <c r="D547" s="1" t="s">
        <v>878</v>
      </c>
      <c r="E547" s="1"/>
      <c r="F547" s="3">
        <f t="shared" si="120"/>
        <v>6</v>
      </c>
      <c r="G547" s="3">
        <f t="shared" si="133"/>
        <v>0</v>
      </c>
      <c r="H547" s="29">
        <v>0</v>
      </c>
      <c r="I547" s="30">
        <f t="shared" si="121"/>
        <v>0</v>
      </c>
      <c r="J547" s="29">
        <v>3</v>
      </c>
      <c r="K547" s="30">
        <f t="shared" si="122"/>
        <v>0</v>
      </c>
      <c r="L547" s="33">
        <v>1</v>
      </c>
      <c r="M547" s="30">
        <f t="shared" si="123"/>
        <v>0</v>
      </c>
      <c r="N547" s="29">
        <v>1</v>
      </c>
      <c r="O547" s="10">
        <f t="shared" si="134"/>
        <v>0</v>
      </c>
      <c r="P547" s="42">
        <v>0</v>
      </c>
      <c r="Q547" s="30">
        <f t="shared" si="124"/>
        <v>0</v>
      </c>
      <c r="R547" s="42">
        <v>0</v>
      </c>
      <c r="S547" s="47">
        <f t="shared" si="125"/>
        <v>0</v>
      </c>
      <c r="T547" s="42">
        <v>1</v>
      </c>
      <c r="U547" s="30">
        <f t="shared" si="126"/>
        <v>0</v>
      </c>
      <c r="V547" s="42">
        <v>0</v>
      </c>
      <c r="W547" s="30">
        <f t="shared" si="127"/>
        <v>0</v>
      </c>
      <c r="X547" s="42">
        <v>0</v>
      </c>
      <c r="Y547" s="30">
        <f t="shared" si="128"/>
        <v>0</v>
      </c>
      <c r="Z547" s="42">
        <v>0</v>
      </c>
      <c r="AA547" s="30">
        <f t="shared" si="129"/>
        <v>0</v>
      </c>
      <c r="AB547" s="48">
        <v>0</v>
      </c>
      <c r="AC547" s="30">
        <f t="shared" si="130"/>
        <v>0</v>
      </c>
      <c r="AD547" s="29">
        <v>0</v>
      </c>
      <c r="AE547" s="30">
        <f t="shared" si="131"/>
        <v>0</v>
      </c>
      <c r="AF547" s="51">
        <v>0</v>
      </c>
      <c r="AG547" s="30">
        <f t="shared" si="132"/>
        <v>0</v>
      </c>
      <c r="AH547" s="1" t="s">
        <v>2263</v>
      </c>
    </row>
    <row r="548" spans="1:34">
      <c r="A548" s="1" t="s">
        <v>2264</v>
      </c>
      <c r="B548" s="1" t="s">
        <v>2265</v>
      </c>
      <c r="C548" s="1" t="s">
        <v>7</v>
      </c>
      <c r="D548" s="1" t="s">
        <v>878</v>
      </c>
      <c r="E548" s="1"/>
      <c r="F548" s="3">
        <f t="shared" si="120"/>
        <v>59</v>
      </c>
      <c r="G548" s="3">
        <f t="shared" si="133"/>
        <v>0</v>
      </c>
      <c r="H548" s="29">
        <v>2</v>
      </c>
      <c r="I548" s="30">
        <f t="shared" si="121"/>
        <v>0</v>
      </c>
      <c r="J548" s="29">
        <v>12</v>
      </c>
      <c r="K548" s="30">
        <f t="shared" si="122"/>
        <v>0</v>
      </c>
      <c r="L548" s="33">
        <v>32</v>
      </c>
      <c r="M548" s="30">
        <f t="shared" si="123"/>
        <v>0</v>
      </c>
      <c r="N548" s="29">
        <v>9</v>
      </c>
      <c r="O548" s="10">
        <f t="shared" si="134"/>
        <v>0</v>
      </c>
      <c r="P548" s="42">
        <v>0</v>
      </c>
      <c r="Q548" s="30">
        <f t="shared" si="124"/>
        <v>0</v>
      </c>
      <c r="R548" s="42">
        <v>0</v>
      </c>
      <c r="S548" s="47">
        <f t="shared" si="125"/>
        <v>0</v>
      </c>
      <c r="T548" s="42">
        <v>0</v>
      </c>
      <c r="U548" s="30">
        <f t="shared" si="126"/>
        <v>0</v>
      </c>
      <c r="V548" s="42">
        <v>0</v>
      </c>
      <c r="W548" s="30">
        <f t="shared" si="127"/>
        <v>0</v>
      </c>
      <c r="X548" s="42">
        <v>2</v>
      </c>
      <c r="Y548" s="30">
        <f t="shared" si="128"/>
        <v>0</v>
      </c>
      <c r="Z548" s="42">
        <v>0</v>
      </c>
      <c r="AA548" s="30">
        <f t="shared" si="129"/>
        <v>0</v>
      </c>
      <c r="AB548" s="48">
        <v>0</v>
      </c>
      <c r="AC548" s="30">
        <f t="shared" si="130"/>
        <v>0</v>
      </c>
      <c r="AD548" s="29">
        <v>0</v>
      </c>
      <c r="AE548" s="30">
        <f t="shared" si="131"/>
        <v>0</v>
      </c>
      <c r="AF548" s="49">
        <v>2</v>
      </c>
      <c r="AG548" s="30">
        <f t="shared" si="132"/>
        <v>0</v>
      </c>
      <c r="AH548" s="1" t="s">
        <v>2266</v>
      </c>
    </row>
    <row r="549" spans="1:34">
      <c r="A549" s="1" t="s">
        <v>2293</v>
      </c>
      <c r="B549" s="1" t="s">
        <v>2294</v>
      </c>
      <c r="C549" s="1" t="s">
        <v>7</v>
      </c>
      <c r="D549" s="1" t="s">
        <v>130</v>
      </c>
      <c r="E549" s="1"/>
      <c r="F549" s="3">
        <f t="shared" si="120"/>
        <v>472</v>
      </c>
      <c r="G549" s="3">
        <f t="shared" si="133"/>
        <v>0</v>
      </c>
      <c r="H549" s="29">
        <v>17</v>
      </c>
      <c r="I549" s="30">
        <f t="shared" si="121"/>
        <v>0</v>
      </c>
      <c r="J549" s="29">
        <v>94</v>
      </c>
      <c r="K549" s="30">
        <f t="shared" si="122"/>
        <v>0</v>
      </c>
      <c r="L549" s="33">
        <v>226</v>
      </c>
      <c r="M549" s="30">
        <f t="shared" si="123"/>
        <v>0</v>
      </c>
      <c r="N549" s="29">
        <v>11</v>
      </c>
      <c r="O549" s="10">
        <f t="shared" si="134"/>
        <v>0</v>
      </c>
      <c r="P549" s="42">
        <v>0</v>
      </c>
      <c r="Q549" s="30">
        <f t="shared" si="124"/>
        <v>0</v>
      </c>
      <c r="R549" s="42">
        <v>100</v>
      </c>
      <c r="S549" s="47">
        <f t="shared" si="125"/>
        <v>0</v>
      </c>
      <c r="T549" s="42">
        <v>0</v>
      </c>
      <c r="U549" s="30">
        <f t="shared" si="126"/>
        <v>0</v>
      </c>
      <c r="V549" s="42">
        <v>0</v>
      </c>
      <c r="W549" s="30">
        <f t="shared" si="127"/>
        <v>0</v>
      </c>
      <c r="X549" s="42">
        <v>0</v>
      </c>
      <c r="Y549" s="30">
        <f t="shared" si="128"/>
        <v>0</v>
      </c>
      <c r="Z549" s="42">
        <v>10</v>
      </c>
      <c r="AA549" s="30">
        <f t="shared" si="129"/>
        <v>0</v>
      </c>
      <c r="AB549" s="48">
        <v>0</v>
      </c>
      <c r="AC549" s="30">
        <f t="shared" si="130"/>
        <v>0</v>
      </c>
      <c r="AD549" s="29">
        <v>0</v>
      </c>
      <c r="AE549" s="30">
        <f t="shared" si="131"/>
        <v>0</v>
      </c>
      <c r="AF549" s="49">
        <v>14</v>
      </c>
      <c r="AG549" s="30">
        <f t="shared" si="132"/>
        <v>0</v>
      </c>
      <c r="AH549" s="1" t="s">
        <v>2295</v>
      </c>
    </row>
    <row r="550" spans="1:34">
      <c r="A550" s="1" t="s">
        <v>2296</v>
      </c>
      <c r="B550" s="1" t="s">
        <v>2297</v>
      </c>
      <c r="C550" s="1" t="s">
        <v>7</v>
      </c>
      <c r="D550" s="1" t="s">
        <v>162</v>
      </c>
      <c r="E550" s="1"/>
      <c r="F550" s="3">
        <f t="shared" si="120"/>
        <v>50</v>
      </c>
      <c r="G550" s="3">
        <f t="shared" si="133"/>
        <v>0</v>
      </c>
      <c r="H550" s="29">
        <v>10</v>
      </c>
      <c r="I550" s="30">
        <f t="shared" si="121"/>
        <v>0</v>
      </c>
      <c r="J550" s="29">
        <v>23</v>
      </c>
      <c r="K550" s="30">
        <f t="shared" si="122"/>
        <v>0</v>
      </c>
      <c r="L550" s="33">
        <v>1</v>
      </c>
      <c r="M550" s="30">
        <f t="shared" si="123"/>
        <v>0</v>
      </c>
      <c r="N550" s="29">
        <v>0</v>
      </c>
      <c r="O550" s="10">
        <f t="shared" si="134"/>
        <v>0</v>
      </c>
      <c r="P550" s="42">
        <v>0</v>
      </c>
      <c r="Q550" s="30">
        <f t="shared" si="124"/>
        <v>0</v>
      </c>
      <c r="R550" s="42">
        <v>0</v>
      </c>
      <c r="S550" s="47">
        <f t="shared" si="125"/>
        <v>0</v>
      </c>
      <c r="T550" s="42">
        <v>1</v>
      </c>
      <c r="U550" s="30">
        <f t="shared" si="126"/>
        <v>0</v>
      </c>
      <c r="V550" s="42">
        <v>0</v>
      </c>
      <c r="W550" s="30">
        <f t="shared" si="127"/>
        <v>0</v>
      </c>
      <c r="X550" s="42"/>
      <c r="Y550" s="30">
        <f t="shared" si="128"/>
        <v>0</v>
      </c>
      <c r="Z550" s="42">
        <v>12</v>
      </c>
      <c r="AA550" s="30">
        <f t="shared" si="129"/>
        <v>0</v>
      </c>
      <c r="AB550" s="48">
        <v>0</v>
      </c>
      <c r="AC550" s="30">
        <f t="shared" si="130"/>
        <v>0</v>
      </c>
      <c r="AD550" s="29">
        <v>0</v>
      </c>
      <c r="AE550" s="30">
        <f t="shared" si="131"/>
        <v>0</v>
      </c>
      <c r="AF550" s="49">
        <v>3</v>
      </c>
      <c r="AG550" s="30">
        <f t="shared" si="132"/>
        <v>0</v>
      </c>
      <c r="AH550" s="1" t="s">
        <v>2298</v>
      </c>
    </row>
    <row r="551" spans="1:34">
      <c r="A551" s="1" t="s">
        <v>2315</v>
      </c>
      <c r="B551" s="1" t="s">
        <v>2316</v>
      </c>
      <c r="C551" s="1" t="s">
        <v>7</v>
      </c>
      <c r="D551" s="1" t="s">
        <v>12</v>
      </c>
      <c r="E551" s="1"/>
      <c r="F551" s="3">
        <f t="shared" si="120"/>
        <v>310</v>
      </c>
      <c r="G551" s="3">
        <f t="shared" si="133"/>
        <v>0</v>
      </c>
      <c r="H551" s="29">
        <v>20</v>
      </c>
      <c r="I551" s="30">
        <f t="shared" si="121"/>
        <v>0</v>
      </c>
      <c r="J551" s="29">
        <v>117</v>
      </c>
      <c r="K551" s="30">
        <f t="shared" si="122"/>
        <v>0</v>
      </c>
      <c r="L551" s="33">
        <v>10</v>
      </c>
      <c r="M551" s="30">
        <f t="shared" si="123"/>
        <v>0</v>
      </c>
      <c r="N551" s="29">
        <v>66</v>
      </c>
      <c r="O551" s="10">
        <f t="shared" si="134"/>
        <v>0</v>
      </c>
      <c r="P551" s="42">
        <v>0</v>
      </c>
      <c r="Q551" s="30">
        <f t="shared" si="124"/>
        <v>0</v>
      </c>
      <c r="R551" s="42">
        <v>20</v>
      </c>
      <c r="S551" s="47">
        <f t="shared" si="125"/>
        <v>0</v>
      </c>
      <c r="T551" s="42">
        <v>0</v>
      </c>
      <c r="U551" s="30">
        <f t="shared" si="126"/>
        <v>0</v>
      </c>
      <c r="V551" s="42">
        <v>0</v>
      </c>
      <c r="W551" s="30">
        <f t="shared" si="127"/>
        <v>0</v>
      </c>
      <c r="X551" s="42">
        <v>50</v>
      </c>
      <c r="Y551" s="30">
        <f t="shared" si="128"/>
        <v>0</v>
      </c>
      <c r="Z551" s="42">
        <v>9</v>
      </c>
      <c r="AA551" s="30">
        <f t="shared" si="129"/>
        <v>0</v>
      </c>
      <c r="AB551" s="48">
        <v>0</v>
      </c>
      <c r="AC551" s="30">
        <f t="shared" si="130"/>
        <v>0</v>
      </c>
      <c r="AD551" s="29">
        <v>0</v>
      </c>
      <c r="AE551" s="30">
        <f t="shared" si="131"/>
        <v>0</v>
      </c>
      <c r="AF551" s="49">
        <v>18</v>
      </c>
      <c r="AG551" s="30">
        <f t="shared" si="132"/>
        <v>0</v>
      </c>
      <c r="AH551" s="1" t="s">
        <v>2317</v>
      </c>
    </row>
    <row r="552" spans="1:34">
      <c r="A552" s="1" t="s">
        <v>2324</v>
      </c>
      <c r="B552" s="1" t="s">
        <v>2325</v>
      </c>
      <c r="C552" s="1" t="s">
        <v>7</v>
      </c>
      <c r="D552" s="1" t="s">
        <v>452</v>
      </c>
      <c r="E552" s="1"/>
      <c r="F552" s="3">
        <f t="shared" si="120"/>
        <v>17</v>
      </c>
      <c r="G552" s="3">
        <f t="shared" si="133"/>
        <v>0</v>
      </c>
      <c r="H552" s="29">
        <v>2</v>
      </c>
      <c r="I552" s="30">
        <f t="shared" si="121"/>
        <v>0</v>
      </c>
      <c r="J552" s="29">
        <v>7</v>
      </c>
      <c r="K552" s="30">
        <f t="shared" si="122"/>
        <v>0</v>
      </c>
      <c r="L552" s="33">
        <v>6</v>
      </c>
      <c r="M552" s="30">
        <f t="shared" si="123"/>
        <v>0</v>
      </c>
      <c r="N552" s="29">
        <v>1</v>
      </c>
      <c r="O552" s="10">
        <f t="shared" si="134"/>
        <v>0</v>
      </c>
      <c r="P552" s="42">
        <v>0</v>
      </c>
      <c r="Q552" s="30">
        <f t="shared" si="124"/>
        <v>0</v>
      </c>
      <c r="R552" s="42">
        <v>0</v>
      </c>
      <c r="S552" s="47">
        <f t="shared" si="125"/>
        <v>0</v>
      </c>
      <c r="T552" s="42">
        <v>0</v>
      </c>
      <c r="U552" s="30">
        <f t="shared" si="126"/>
        <v>0</v>
      </c>
      <c r="V552" s="42">
        <v>0</v>
      </c>
      <c r="W552" s="30">
        <f t="shared" si="127"/>
        <v>0</v>
      </c>
      <c r="X552" s="42">
        <v>0</v>
      </c>
      <c r="Y552" s="30">
        <f t="shared" si="128"/>
        <v>0</v>
      </c>
      <c r="Z552" s="42">
        <v>0</v>
      </c>
      <c r="AA552" s="30">
        <f t="shared" si="129"/>
        <v>0</v>
      </c>
      <c r="AB552" s="48">
        <v>0</v>
      </c>
      <c r="AC552" s="30">
        <f t="shared" si="130"/>
        <v>0</v>
      </c>
      <c r="AD552" s="29">
        <v>0</v>
      </c>
      <c r="AE552" s="30">
        <f t="shared" si="131"/>
        <v>0</v>
      </c>
      <c r="AF552" s="49">
        <v>1</v>
      </c>
      <c r="AG552" s="30">
        <f t="shared" si="132"/>
        <v>0</v>
      </c>
      <c r="AH552" s="1" t="s">
        <v>2326</v>
      </c>
    </row>
    <row r="553" spans="1:34">
      <c r="A553" s="1" t="s">
        <v>2340</v>
      </c>
      <c r="B553" s="1" t="s">
        <v>2341</v>
      </c>
      <c r="C553" s="1" t="s">
        <v>7</v>
      </c>
      <c r="D553" s="1" t="s">
        <v>200</v>
      </c>
      <c r="E553" s="1"/>
      <c r="F553" s="3">
        <f t="shared" si="120"/>
        <v>39</v>
      </c>
      <c r="G553" s="3">
        <f t="shared" si="133"/>
        <v>0</v>
      </c>
      <c r="H553" s="29">
        <v>0</v>
      </c>
      <c r="I553" s="30">
        <f t="shared" si="121"/>
        <v>0</v>
      </c>
      <c r="J553" s="29">
        <v>2</v>
      </c>
      <c r="K553" s="30">
        <f t="shared" si="122"/>
        <v>0</v>
      </c>
      <c r="L553" s="33">
        <v>1</v>
      </c>
      <c r="M553" s="30">
        <f t="shared" si="123"/>
        <v>0</v>
      </c>
      <c r="N553" s="29">
        <v>20</v>
      </c>
      <c r="O553" s="10">
        <f t="shared" si="134"/>
        <v>0</v>
      </c>
      <c r="P553" s="42">
        <v>0</v>
      </c>
      <c r="Q553" s="30">
        <f t="shared" si="124"/>
        <v>0</v>
      </c>
      <c r="R553" s="42">
        <v>0</v>
      </c>
      <c r="S553" s="47">
        <f t="shared" si="125"/>
        <v>0</v>
      </c>
      <c r="T553" s="42">
        <v>0</v>
      </c>
      <c r="U553" s="30">
        <f t="shared" si="126"/>
        <v>0</v>
      </c>
      <c r="V553" s="42">
        <v>0</v>
      </c>
      <c r="W553" s="30">
        <f t="shared" si="127"/>
        <v>0</v>
      </c>
      <c r="X553" s="42">
        <v>0</v>
      </c>
      <c r="Y553" s="30">
        <f t="shared" si="128"/>
        <v>0</v>
      </c>
      <c r="Z553" s="42">
        <v>16</v>
      </c>
      <c r="AA553" s="30">
        <f t="shared" si="129"/>
        <v>0</v>
      </c>
      <c r="AB553" s="48">
        <v>0</v>
      </c>
      <c r="AC553" s="30">
        <f t="shared" si="130"/>
        <v>0</v>
      </c>
      <c r="AD553" s="29">
        <v>0</v>
      </c>
      <c r="AE553" s="30">
        <f t="shared" si="131"/>
        <v>0</v>
      </c>
      <c r="AF553" s="51">
        <v>0</v>
      </c>
      <c r="AG553" s="30">
        <f t="shared" si="132"/>
        <v>0</v>
      </c>
      <c r="AH553" s="1" t="s">
        <v>2342</v>
      </c>
    </row>
    <row r="554" spans="1:34">
      <c r="A554" s="1" t="s">
        <v>2343</v>
      </c>
      <c r="B554" s="1" t="s">
        <v>2344</v>
      </c>
      <c r="C554" s="1" t="s">
        <v>7</v>
      </c>
      <c r="D554" s="1" t="s">
        <v>162</v>
      </c>
      <c r="E554" s="1"/>
      <c r="F554" s="3">
        <f t="shared" si="120"/>
        <v>46</v>
      </c>
      <c r="G554" s="3">
        <f t="shared" si="133"/>
        <v>0</v>
      </c>
      <c r="H554" s="29">
        <v>5</v>
      </c>
      <c r="I554" s="30">
        <f t="shared" si="121"/>
        <v>0</v>
      </c>
      <c r="J554" s="29">
        <v>7</v>
      </c>
      <c r="K554" s="30">
        <f t="shared" si="122"/>
        <v>0</v>
      </c>
      <c r="L554" s="33">
        <v>1</v>
      </c>
      <c r="M554" s="30">
        <f t="shared" si="123"/>
        <v>0</v>
      </c>
      <c r="N554" s="29">
        <v>30</v>
      </c>
      <c r="O554" s="10">
        <f t="shared" si="134"/>
        <v>0</v>
      </c>
      <c r="P554" s="42">
        <v>0</v>
      </c>
      <c r="Q554" s="30">
        <f t="shared" si="124"/>
        <v>0</v>
      </c>
      <c r="R554" s="42">
        <v>0</v>
      </c>
      <c r="S554" s="47">
        <f t="shared" si="125"/>
        <v>0</v>
      </c>
      <c r="T554" s="42">
        <v>0</v>
      </c>
      <c r="U554" s="30">
        <f t="shared" si="126"/>
        <v>0</v>
      </c>
      <c r="V554" s="42">
        <v>0</v>
      </c>
      <c r="W554" s="30">
        <f t="shared" si="127"/>
        <v>0</v>
      </c>
      <c r="X554" s="42">
        <v>2</v>
      </c>
      <c r="Y554" s="30">
        <f t="shared" si="128"/>
        <v>0</v>
      </c>
      <c r="Z554" s="42">
        <v>0</v>
      </c>
      <c r="AA554" s="30">
        <f t="shared" si="129"/>
        <v>0</v>
      </c>
      <c r="AB554" s="48">
        <v>0</v>
      </c>
      <c r="AC554" s="30">
        <f t="shared" si="130"/>
        <v>0</v>
      </c>
      <c r="AD554" s="29">
        <v>0</v>
      </c>
      <c r="AE554" s="30">
        <f t="shared" si="131"/>
        <v>0</v>
      </c>
      <c r="AF554" s="49">
        <v>1</v>
      </c>
      <c r="AG554" s="30">
        <f t="shared" si="132"/>
        <v>0</v>
      </c>
      <c r="AH554" s="1" t="s">
        <v>2345</v>
      </c>
    </row>
    <row r="555" spans="1:34">
      <c r="A555" s="1" t="s">
        <v>2346</v>
      </c>
      <c r="B555" s="1" t="s">
        <v>2347</v>
      </c>
      <c r="C555" s="1" t="s">
        <v>7</v>
      </c>
      <c r="D555" s="1" t="s">
        <v>878</v>
      </c>
      <c r="E555" s="1"/>
      <c r="F555" s="3">
        <f t="shared" si="120"/>
        <v>5</v>
      </c>
      <c r="G555" s="3">
        <f t="shared" si="133"/>
        <v>0</v>
      </c>
      <c r="H555" s="29">
        <v>0</v>
      </c>
      <c r="I555" s="30">
        <f t="shared" si="121"/>
        <v>0</v>
      </c>
      <c r="J555" s="29">
        <v>2</v>
      </c>
      <c r="K555" s="30">
        <f t="shared" si="122"/>
        <v>0</v>
      </c>
      <c r="L555" s="33">
        <v>1</v>
      </c>
      <c r="M555" s="30">
        <f t="shared" si="123"/>
        <v>0</v>
      </c>
      <c r="N555" s="29">
        <v>1</v>
      </c>
      <c r="O555" s="10">
        <f t="shared" si="134"/>
        <v>0</v>
      </c>
      <c r="P555" s="42">
        <v>0</v>
      </c>
      <c r="Q555" s="30">
        <f t="shared" si="124"/>
        <v>0</v>
      </c>
      <c r="R555" s="42">
        <v>0</v>
      </c>
      <c r="S555" s="47">
        <f t="shared" si="125"/>
        <v>0</v>
      </c>
      <c r="T555" s="42">
        <v>1</v>
      </c>
      <c r="U555" s="30">
        <f t="shared" si="126"/>
        <v>0</v>
      </c>
      <c r="V555" s="42">
        <v>0</v>
      </c>
      <c r="W555" s="30">
        <f t="shared" si="127"/>
        <v>0</v>
      </c>
      <c r="X555" s="42">
        <v>0</v>
      </c>
      <c r="Y555" s="30">
        <f t="shared" si="128"/>
        <v>0</v>
      </c>
      <c r="Z555" s="42">
        <v>0</v>
      </c>
      <c r="AA555" s="30">
        <f t="shared" si="129"/>
        <v>0</v>
      </c>
      <c r="AB555" s="48">
        <v>0</v>
      </c>
      <c r="AC555" s="30">
        <f t="shared" si="130"/>
        <v>0</v>
      </c>
      <c r="AD555" s="29">
        <v>0</v>
      </c>
      <c r="AE555" s="30">
        <f t="shared" si="131"/>
        <v>0</v>
      </c>
      <c r="AF555" s="51">
        <v>0</v>
      </c>
      <c r="AG555" s="30">
        <f t="shared" si="132"/>
        <v>0</v>
      </c>
      <c r="AH555" s="1" t="s">
        <v>2348</v>
      </c>
    </row>
    <row r="556" spans="1:34">
      <c r="A556" s="1" t="s">
        <v>2349</v>
      </c>
      <c r="B556" s="1" t="s">
        <v>2350</v>
      </c>
      <c r="C556" s="1" t="s">
        <v>7</v>
      </c>
      <c r="D556" s="1" t="s">
        <v>417</v>
      </c>
      <c r="E556" s="1"/>
      <c r="F556" s="3">
        <f t="shared" si="120"/>
        <v>346</v>
      </c>
      <c r="G556" s="3">
        <f t="shared" si="133"/>
        <v>0</v>
      </c>
      <c r="H556" s="29">
        <v>19</v>
      </c>
      <c r="I556" s="30">
        <f t="shared" si="121"/>
        <v>0</v>
      </c>
      <c r="J556" s="29">
        <v>113</v>
      </c>
      <c r="K556" s="30">
        <f t="shared" si="122"/>
        <v>0</v>
      </c>
      <c r="L556" s="33">
        <v>1</v>
      </c>
      <c r="M556" s="30">
        <f t="shared" si="123"/>
        <v>0</v>
      </c>
      <c r="N556" s="29">
        <v>13</v>
      </c>
      <c r="O556" s="10">
        <f t="shared" si="134"/>
        <v>0</v>
      </c>
      <c r="P556" s="42">
        <v>0</v>
      </c>
      <c r="Q556" s="30">
        <f t="shared" si="124"/>
        <v>0</v>
      </c>
      <c r="R556" s="42">
        <v>100</v>
      </c>
      <c r="S556" s="47">
        <f t="shared" si="125"/>
        <v>0</v>
      </c>
      <c r="T556" s="42">
        <v>17</v>
      </c>
      <c r="U556" s="30">
        <f t="shared" si="126"/>
        <v>0</v>
      </c>
      <c r="V556" s="42">
        <v>50</v>
      </c>
      <c r="W556" s="30">
        <f t="shared" si="127"/>
        <v>0</v>
      </c>
      <c r="X556" s="42">
        <v>0</v>
      </c>
      <c r="Y556" s="30">
        <f t="shared" si="128"/>
        <v>0</v>
      </c>
      <c r="Z556" s="42">
        <v>16</v>
      </c>
      <c r="AA556" s="30">
        <f t="shared" si="129"/>
        <v>0</v>
      </c>
      <c r="AB556" s="48">
        <v>0</v>
      </c>
      <c r="AC556" s="30">
        <f t="shared" si="130"/>
        <v>0</v>
      </c>
      <c r="AD556" s="29">
        <v>0</v>
      </c>
      <c r="AE556" s="30">
        <f t="shared" si="131"/>
        <v>0</v>
      </c>
      <c r="AF556" s="49">
        <v>17</v>
      </c>
      <c r="AG556" s="30">
        <f t="shared" si="132"/>
        <v>0</v>
      </c>
      <c r="AH556" s="1" t="s">
        <v>2351</v>
      </c>
    </row>
    <row r="557" spans="1:34">
      <c r="A557" s="1" t="s">
        <v>2352</v>
      </c>
      <c r="B557" s="1" t="s">
        <v>2353</v>
      </c>
      <c r="C557" s="1" t="s">
        <v>7</v>
      </c>
      <c r="D557" s="1" t="s">
        <v>417</v>
      </c>
      <c r="E557" s="1"/>
      <c r="F557" s="3">
        <f t="shared" si="120"/>
        <v>266</v>
      </c>
      <c r="G557" s="3">
        <f t="shared" si="133"/>
        <v>0</v>
      </c>
      <c r="H557" s="29">
        <v>10</v>
      </c>
      <c r="I557" s="30">
        <f t="shared" si="121"/>
        <v>0</v>
      </c>
      <c r="J557" s="29">
        <v>57</v>
      </c>
      <c r="K557" s="30">
        <f t="shared" si="122"/>
        <v>0</v>
      </c>
      <c r="L557" s="33">
        <v>1</v>
      </c>
      <c r="M557" s="30">
        <f t="shared" si="123"/>
        <v>0</v>
      </c>
      <c r="N557" s="29">
        <v>15</v>
      </c>
      <c r="O557" s="10">
        <f t="shared" si="134"/>
        <v>0</v>
      </c>
      <c r="P557" s="42">
        <v>0</v>
      </c>
      <c r="Q557" s="30">
        <f t="shared" si="124"/>
        <v>0</v>
      </c>
      <c r="R557" s="42">
        <v>100</v>
      </c>
      <c r="S557" s="47">
        <f t="shared" si="125"/>
        <v>0</v>
      </c>
      <c r="T557" s="42">
        <v>13</v>
      </c>
      <c r="U557" s="30">
        <f t="shared" si="126"/>
        <v>0</v>
      </c>
      <c r="V557" s="42">
        <v>50</v>
      </c>
      <c r="W557" s="30">
        <f t="shared" si="127"/>
        <v>0</v>
      </c>
      <c r="X557" s="42">
        <v>0</v>
      </c>
      <c r="Y557" s="30">
        <f t="shared" si="128"/>
        <v>0</v>
      </c>
      <c r="Z557" s="42">
        <v>12</v>
      </c>
      <c r="AA557" s="30">
        <f t="shared" si="129"/>
        <v>0</v>
      </c>
      <c r="AB557" s="48">
        <v>0</v>
      </c>
      <c r="AC557" s="30">
        <f t="shared" si="130"/>
        <v>0</v>
      </c>
      <c r="AD557" s="29">
        <v>0</v>
      </c>
      <c r="AE557" s="30">
        <f t="shared" si="131"/>
        <v>0</v>
      </c>
      <c r="AF557" s="49">
        <v>8</v>
      </c>
      <c r="AG557" s="30">
        <f t="shared" si="132"/>
        <v>0</v>
      </c>
      <c r="AH557" s="1" t="s">
        <v>2351</v>
      </c>
    </row>
    <row r="558" spans="1:34">
      <c r="A558" s="1" t="s">
        <v>2357</v>
      </c>
      <c r="B558" s="1" t="s">
        <v>2358</v>
      </c>
      <c r="C558" s="1" t="s">
        <v>7</v>
      </c>
      <c r="D558" s="1" t="s">
        <v>175</v>
      </c>
      <c r="E558" s="1"/>
      <c r="F558" s="3">
        <f t="shared" si="120"/>
        <v>75</v>
      </c>
      <c r="G558" s="3">
        <f t="shared" si="133"/>
        <v>0</v>
      </c>
      <c r="H558" s="29">
        <v>10</v>
      </c>
      <c r="I558" s="30">
        <f t="shared" si="121"/>
        <v>0</v>
      </c>
      <c r="J558" s="29">
        <v>56</v>
      </c>
      <c r="K558" s="30">
        <f t="shared" si="122"/>
        <v>0</v>
      </c>
      <c r="L558" s="33">
        <v>1</v>
      </c>
      <c r="M558" s="30">
        <f t="shared" si="123"/>
        <v>0</v>
      </c>
      <c r="N558" s="29">
        <v>0</v>
      </c>
      <c r="O558" s="10">
        <f t="shared" si="134"/>
        <v>0</v>
      </c>
      <c r="P558" s="42">
        <v>0</v>
      </c>
      <c r="Q558" s="30">
        <f t="shared" si="124"/>
        <v>0</v>
      </c>
      <c r="R558" s="42">
        <v>0</v>
      </c>
      <c r="S558" s="47">
        <f t="shared" si="125"/>
        <v>0</v>
      </c>
      <c r="T558" s="42">
        <v>0</v>
      </c>
      <c r="U558" s="30">
        <f t="shared" si="126"/>
        <v>0</v>
      </c>
      <c r="V558" s="42">
        <v>0</v>
      </c>
      <c r="W558" s="30">
        <f t="shared" si="127"/>
        <v>0</v>
      </c>
      <c r="X558" s="42">
        <v>0</v>
      </c>
      <c r="Y558" s="30">
        <f t="shared" si="128"/>
        <v>0</v>
      </c>
      <c r="Z558" s="42">
        <v>0</v>
      </c>
      <c r="AA558" s="30">
        <f t="shared" si="129"/>
        <v>0</v>
      </c>
      <c r="AB558" s="48">
        <v>0</v>
      </c>
      <c r="AC558" s="30">
        <f t="shared" si="130"/>
        <v>0</v>
      </c>
      <c r="AD558" s="29">
        <v>0</v>
      </c>
      <c r="AE558" s="30">
        <f t="shared" si="131"/>
        <v>0</v>
      </c>
      <c r="AF558" s="49">
        <v>8</v>
      </c>
      <c r="AG558" s="30">
        <f t="shared" si="132"/>
        <v>0</v>
      </c>
      <c r="AH558" s="1" t="s">
        <v>2359</v>
      </c>
    </row>
    <row r="559" spans="1:34">
      <c r="A559" s="1" t="s">
        <v>2360</v>
      </c>
      <c r="B559" s="1" t="s">
        <v>2361</v>
      </c>
      <c r="C559" s="1" t="s">
        <v>7</v>
      </c>
      <c r="D559" s="1" t="s">
        <v>12</v>
      </c>
      <c r="E559" s="1"/>
      <c r="F559" s="3">
        <f t="shared" si="120"/>
        <v>353</v>
      </c>
      <c r="G559" s="3">
        <f t="shared" si="133"/>
        <v>0</v>
      </c>
      <c r="H559" s="29">
        <v>21</v>
      </c>
      <c r="I559" s="30">
        <f t="shared" si="121"/>
        <v>0</v>
      </c>
      <c r="J559" s="29">
        <v>115</v>
      </c>
      <c r="K559" s="30">
        <f t="shared" si="122"/>
        <v>0</v>
      </c>
      <c r="L559" s="33">
        <v>1</v>
      </c>
      <c r="M559" s="30">
        <f t="shared" si="123"/>
        <v>0</v>
      </c>
      <c r="N559" s="29">
        <v>2</v>
      </c>
      <c r="O559" s="10">
        <f t="shared" si="134"/>
        <v>0</v>
      </c>
      <c r="P559" s="42">
        <v>0</v>
      </c>
      <c r="Q559" s="30">
        <f t="shared" si="124"/>
        <v>0</v>
      </c>
      <c r="R559" s="42">
        <v>100</v>
      </c>
      <c r="S559" s="47">
        <f t="shared" si="125"/>
        <v>0</v>
      </c>
      <c r="T559" s="42">
        <v>29</v>
      </c>
      <c r="U559" s="30">
        <f t="shared" si="126"/>
        <v>0</v>
      </c>
      <c r="V559" s="42">
        <v>24</v>
      </c>
      <c r="W559" s="30">
        <f t="shared" si="127"/>
        <v>0</v>
      </c>
      <c r="X559" s="42">
        <v>24</v>
      </c>
      <c r="Y559" s="30">
        <f t="shared" si="128"/>
        <v>0</v>
      </c>
      <c r="Z559" s="42">
        <v>20</v>
      </c>
      <c r="AA559" s="30">
        <f t="shared" si="129"/>
        <v>0</v>
      </c>
      <c r="AB559" s="48">
        <v>0</v>
      </c>
      <c r="AC559" s="30">
        <f t="shared" si="130"/>
        <v>0</v>
      </c>
      <c r="AD559" s="29">
        <v>0</v>
      </c>
      <c r="AE559" s="30">
        <f t="shared" si="131"/>
        <v>0</v>
      </c>
      <c r="AF559" s="49">
        <v>17</v>
      </c>
      <c r="AG559" s="30">
        <f t="shared" si="132"/>
        <v>0</v>
      </c>
      <c r="AH559" s="1" t="s">
        <v>2362</v>
      </c>
    </row>
    <row r="560" spans="1:34">
      <c r="A560" s="1" t="s">
        <v>2363</v>
      </c>
      <c r="B560" s="1" t="s">
        <v>2364</v>
      </c>
      <c r="C560" s="1" t="s">
        <v>7</v>
      </c>
      <c r="D560" s="1" t="s">
        <v>12</v>
      </c>
      <c r="E560" s="1"/>
      <c r="F560" s="3">
        <f t="shared" si="120"/>
        <v>6</v>
      </c>
      <c r="G560" s="3">
        <f t="shared" si="133"/>
        <v>0</v>
      </c>
      <c r="H560" s="29">
        <v>0</v>
      </c>
      <c r="I560" s="30">
        <f t="shared" si="121"/>
        <v>0</v>
      </c>
      <c r="J560" s="29">
        <v>2</v>
      </c>
      <c r="K560" s="30">
        <f t="shared" si="122"/>
        <v>0</v>
      </c>
      <c r="L560" s="33">
        <v>1</v>
      </c>
      <c r="M560" s="30">
        <f t="shared" si="123"/>
        <v>0</v>
      </c>
      <c r="N560" s="29">
        <v>1</v>
      </c>
      <c r="O560" s="10">
        <f t="shared" si="134"/>
        <v>0</v>
      </c>
      <c r="P560" s="42">
        <v>0</v>
      </c>
      <c r="Q560" s="30">
        <f t="shared" si="124"/>
        <v>0</v>
      </c>
      <c r="R560" s="42">
        <v>0</v>
      </c>
      <c r="S560" s="47">
        <f t="shared" si="125"/>
        <v>0</v>
      </c>
      <c r="T560" s="42">
        <v>0</v>
      </c>
      <c r="U560" s="30">
        <f t="shared" si="126"/>
        <v>0</v>
      </c>
      <c r="V560" s="42">
        <v>2</v>
      </c>
      <c r="W560" s="30">
        <f t="shared" si="127"/>
        <v>0</v>
      </c>
      <c r="X560" s="42">
        <v>0</v>
      </c>
      <c r="Y560" s="30">
        <f t="shared" si="128"/>
        <v>0</v>
      </c>
      <c r="Z560" s="42">
        <v>0</v>
      </c>
      <c r="AA560" s="30">
        <f t="shared" si="129"/>
        <v>0</v>
      </c>
      <c r="AB560" s="48">
        <v>0</v>
      </c>
      <c r="AC560" s="30">
        <f t="shared" si="130"/>
        <v>0</v>
      </c>
      <c r="AD560" s="29">
        <v>0</v>
      </c>
      <c r="AE560" s="30">
        <f t="shared" si="131"/>
        <v>0</v>
      </c>
      <c r="AF560" s="51">
        <v>0</v>
      </c>
      <c r="AG560" s="30">
        <f t="shared" si="132"/>
        <v>0</v>
      </c>
      <c r="AH560" s="1" t="s">
        <v>78</v>
      </c>
    </row>
    <row r="561" spans="1:34">
      <c r="A561" s="1" t="s">
        <v>2365</v>
      </c>
      <c r="B561" s="1" t="s">
        <v>2366</v>
      </c>
      <c r="C561" s="1" t="s">
        <v>7</v>
      </c>
      <c r="D561" s="1" t="s">
        <v>899</v>
      </c>
      <c r="E561" s="1"/>
      <c r="F561" s="3">
        <f t="shared" si="120"/>
        <v>546</v>
      </c>
      <c r="G561" s="3">
        <f t="shared" si="133"/>
        <v>0</v>
      </c>
      <c r="H561" s="29">
        <v>26</v>
      </c>
      <c r="I561" s="30">
        <f t="shared" si="121"/>
        <v>0</v>
      </c>
      <c r="J561" s="29">
        <v>146</v>
      </c>
      <c r="K561" s="30">
        <f t="shared" si="122"/>
        <v>0</v>
      </c>
      <c r="L561" s="33">
        <v>316</v>
      </c>
      <c r="M561" s="30">
        <f t="shared" si="123"/>
        <v>0</v>
      </c>
      <c r="N561" s="29">
        <v>10</v>
      </c>
      <c r="O561" s="10">
        <f t="shared" si="134"/>
        <v>0</v>
      </c>
      <c r="P561" s="42">
        <v>0</v>
      </c>
      <c r="Q561" s="30">
        <f t="shared" si="124"/>
        <v>0</v>
      </c>
      <c r="R561" s="42">
        <v>0</v>
      </c>
      <c r="S561" s="47">
        <f t="shared" si="125"/>
        <v>0</v>
      </c>
      <c r="T561" s="42">
        <v>23</v>
      </c>
      <c r="U561" s="30">
        <f t="shared" si="126"/>
        <v>0</v>
      </c>
      <c r="V561" s="42">
        <v>0</v>
      </c>
      <c r="W561" s="30">
        <f t="shared" si="127"/>
        <v>0</v>
      </c>
      <c r="X561" s="42">
        <v>1</v>
      </c>
      <c r="Y561" s="30">
        <f t="shared" si="128"/>
        <v>0</v>
      </c>
      <c r="Z561" s="42">
        <v>2</v>
      </c>
      <c r="AA561" s="30">
        <f t="shared" si="129"/>
        <v>0</v>
      </c>
      <c r="AB561" s="48">
        <v>0</v>
      </c>
      <c r="AC561" s="30">
        <f t="shared" si="130"/>
        <v>0</v>
      </c>
      <c r="AD561" s="29">
        <v>0</v>
      </c>
      <c r="AE561" s="30">
        <f t="shared" si="131"/>
        <v>0</v>
      </c>
      <c r="AF561" s="49">
        <v>22</v>
      </c>
      <c r="AG561" s="30">
        <f t="shared" si="132"/>
        <v>0</v>
      </c>
      <c r="AH561" s="1" t="s">
        <v>2367</v>
      </c>
    </row>
    <row r="562" spans="1:34">
      <c r="A562" s="1" t="s">
        <v>2368</v>
      </c>
      <c r="B562" s="1" t="s">
        <v>2369</v>
      </c>
      <c r="C562" s="1" t="s">
        <v>7</v>
      </c>
      <c r="D562" s="1" t="s">
        <v>484</v>
      </c>
      <c r="E562" s="1"/>
      <c r="F562" s="3">
        <f t="shared" si="120"/>
        <v>46</v>
      </c>
      <c r="G562" s="3">
        <f t="shared" si="133"/>
        <v>0</v>
      </c>
      <c r="H562" s="29">
        <v>2</v>
      </c>
      <c r="I562" s="30">
        <f t="shared" si="121"/>
        <v>0</v>
      </c>
      <c r="J562" s="29">
        <v>13</v>
      </c>
      <c r="K562" s="30">
        <f t="shared" si="122"/>
        <v>0</v>
      </c>
      <c r="L562" s="33">
        <v>16</v>
      </c>
      <c r="M562" s="30">
        <f t="shared" si="123"/>
        <v>0</v>
      </c>
      <c r="N562" s="29">
        <v>0</v>
      </c>
      <c r="O562" s="10">
        <f t="shared" si="134"/>
        <v>0</v>
      </c>
      <c r="P562" s="42">
        <v>0</v>
      </c>
      <c r="Q562" s="30">
        <f t="shared" si="124"/>
        <v>0</v>
      </c>
      <c r="R562" s="42">
        <v>0</v>
      </c>
      <c r="S562" s="47">
        <f t="shared" si="125"/>
        <v>0</v>
      </c>
      <c r="T562" s="42">
        <v>3</v>
      </c>
      <c r="U562" s="30">
        <f t="shared" si="126"/>
        <v>0</v>
      </c>
      <c r="V562" s="42">
        <v>10</v>
      </c>
      <c r="W562" s="30">
        <f t="shared" si="127"/>
        <v>0</v>
      </c>
      <c r="X562" s="42">
        <v>0</v>
      </c>
      <c r="Y562" s="30">
        <f t="shared" si="128"/>
        <v>0</v>
      </c>
      <c r="Z562" s="42">
        <v>0</v>
      </c>
      <c r="AA562" s="30">
        <f t="shared" si="129"/>
        <v>0</v>
      </c>
      <c r="AB562" s="48">
        <v>0</v>
      </c>
      <c r="AC562" s="30">
        <f t="shared" si="130"/>
        <v>0</v>
      </c>
      <c r="AD562" s="29">
        <v>0</v>
      </c>
      <c r="AE562" s="30">
        <f t="shared" si="131"/>
        <v>0</v>
      </c>
      <c r="AF562" s="49">
        <v>2</v>
      </c>
      <c r="AG562" s="30">
        <f t="shared" si="132"/>
        <v>0</v>
      </c>
      <c r="AH562" s="1" t="s">
        <v>2370</v>
      </c>
    </row>
    <row r="563" spans="1:34">
      <c r="A563" s="1" t="s">
        <v>2379</v>
      </c>
      <c r="B563" s="1" t="s">
        <v>2380</v>
      </c>
      <c r="C563" s="1" t="s">
        <v>7</v>
      </c>
      <c r="D563" s="1" t="s">
        <v>405</v>
      </c>
      <c r="E563" s="1"/>
      <c r="F563" s="3">
        <f t="shared" si="120"/>
        <v>4</v>
      </c>
      <c r="G563" s="3">
        <f t="shared" si="133"/>
        <v>0</v>
      </c>
      <c r="H563" s="29">
        <v>0</v>
      </c>
      <c r="I563" s="30">
        <f t="shared" si="121"/>
        <v>0</v>
      </c>
      <c r="J563" s="29">
        <v>2</v>
      </c>
      <c r="K563" s="30">
        <f t="shared" si="122"/>
        <v>0</v>
      </c>
      <c r="L563" s="33">
        <v>2</v>
      </c>
      <c r="M563" s="30">
        <f t="shared" si="123"/>
        <v>0</v>
      </c>
      <c r="N563" s="29">
        <v>0</v>
      </c>
      <c r="O563" s="10">
        <f t="shared" si="134"/>
        <v>0</v>
      </c>
      <c r="P563" s="42">
        <v>0</v>
      </c>
      <c r="Q563" s="30">
        <f t="shared" si="124"/>
        <v>0</v>
      </c>
      <c r="R563" s="42">
        <v>0</v>
      </c>
      <c r="S563" s="47">
        <f t="shared" si="125"/>
        <v>0</v>
      </c>
      <c r="T563" s="42">
        <v>0</v>
      </c>
      <c r="U563" s="30">
        <f t="shared" si="126"/>
        <v>0</v>
      </c>
      <c r="V563" s="42">
        <v>0</v>
      </c>
      <c r="W563" s="30">
        <f t="shared" si="127"/>
        <v>0</v>
      </c>
      <c r="X563" s="42">
        <v>0</v>
      </c>
      <c r="Y563" s="30">
        <f t="shared" si="128"/>
        <v>0</v>
      </c>
      <c r="Z563" s="42">
        <v>0</v>
      </c>
      <c r="AA563" s="30">
        <f t="shared" si="129"/>
        <v>0</v>
      </c>
      <c r="AB563" s="48">
        <v>0</v>
      </c>
      <c r="AC563" s="30">
        <f t="shared" si="130"/>
        <v>0</v>
      </c>
      <c r="AD563" s="29">
        <v>0</v>
      </c>
      <c r="AE563" s="30">
        <f t="shared" si="131"/>
        <v>0</v>
      </c>
      <c r="AF563" s="51">
        <v>0</v>
      </c>
      <c r="AG563" s="30">
        <f t="shared" si="132"/>
        <v>0</v>
      </c>
      <c r="AH563" s="1" t="s">
        <v>2381</v>
      </c>
    </row>
    <row r="564" spans="1:34">
      <c r="A564" s="1" t="s">
        <v>2382</v>
      </c>
      <c r="B564" s="1" t="s">
        <v>2383</v>
      </c>
      <c r="C564" s="1" t="s">
        <v>7</v>
      </c>
      <c r="D564" s="1" t="s">
        <v>405</v>
      </c>
      <c r="E564" s="1"/>
      <c r="F564" s="3">
        <f t="shared" si="120"/>
        <v>13</v>
      </c>
      <c r="G564" s="3">
        <f t="shared" si="133"/>
        <v>0</v>
      </c>
      <c r="H564" s="29">
        <v>2</v>
      </c>
      <c r="I564" s="30">
        <f t="shared" si="121"/>
        <v>0</v>
      </c>
      <c r="J564" s="29">
        <v>9</v>
      </c>
      <c r="K564" s="30">
        <f t="shared" si="122"/>
        <v>0</v>
      </c>
      <c r="L564" s="33">
        <v>1</v>
      </c>
      <c r="M564" s="30">
        <f t="shared" si="123"/>
        <v>0</v>
      </c>
      <c r="N564" s="29">
        <v>0</v>
      </c>
      <c r="O564" s="10">
        <f t="shared" si="134"/>
        <v>0</v>
      </c>
      <c r="P564" s="42">
        <v>0</v>
      </c>
      <c r="Q564" s="30">
        <f t="shared" si="124"/>
        <v>0</v>
      </c>
      <c r="R564" s="42">
        <v>0</v>
      </c>
      <c r="S564" s="47">
        <f t="shared" si="125"/>
        <v>0</v>
      </c>
      <c r="T564" s="42">
        <v>0</v>
      </c>
      <c r="U564" s="30">
        <f t="shared" si="126"/>
        <v>0</v>
      </c>
      <c r="V564" s="42">
        <v>0</v>
      </c>
      <c r="W564" s="30">
        <f t="shared" si="127"/>
        <v>0</v>
      </c>
      <c r="X564" s="42">
        <v>0</v>
      </c>
      <c r="Y564" s="30">
        <f t="shared" si="128"/>
        <v>0</v>
      </c>
      <c r="Z564" s="42">
        <v>0</v>
      </c>
      <c r="AA564" s="30">
        <f t="shared" si="129"/>
        <v>0</v>
      </c>
      <c r="AB564" s="48">
        <v>0</v>
      </c>
      <c r="AC564" s="30">
        <f t="shared" si="130"/>
        <v>0</v>
      </c>
      <c r="AD564" s="29">
        <v>0</v>
      </c>
      <c r="AE564" s="30">
        <f t="shared" si="131"/>
        <v>0</v>
      </c>
      <c r="AF564" s="49">
        <v>1</v>
      </c>
      <c r="AG564" s="30">
        <f t="shared" si="132"/>
        <v>0</v>
      </c>
      <c r="AH564" s="1" t="s">
        <v>2384</v>
      </c>
    </row>
    <row r="565" spans="1:34">
      <c r="A565" s="1" t="s">
        <v>2385</v>
      </c>
      <c r="B565" s="1" t="s">
        <v>2386</v>
      </c>
      <c r="C565" s="1" t="s">
        <v>7</v>
      </c>
      <c r="D565" s="1" t="s">
        <v>405</v>
      </c>
      <c r="E565" s="1"/>
      <c r="F565" s="3">
        <f t="shared" si="120"/>
        <v>23</v>
      </c>
      <c r="G565" s="3">
        <f t="shared" si="133"/>
        <v>0</v>
      </c>
      <c r="H565" s="29">
        <v>0</v>
      </c>
      <c r="I565" s="30">
        <f t="shared" si="121"/>
        <v>0</v>
      </c>
      <c r="J565" s="29">
        <v>5</v>
      </c>
      <c r="K565" s="30">
        <f t="shared" si="122"/>
        <v>0</v>
      </c>
      <c r="L565" s="33">
        <v>1</v>
      </c>
      <c r="M565" s="30">
        <f t="shared" si="123"/>
        <v>0</v>
      </c>
      <c r="N565" s="29">
        <v>0</v>
      </c>
      <c r="O565" s="10">
        <f t="shared" si="134"/>
        <v>0</v>
      </c>
      <c r="P565" s="42">
        <v>0</v>
      </c>
      <c r="Q565" s="30">
        <f t="shared" si="124"/>
        <v>0</v>
      </c>
      <c r="R565" s="42">
        <v>0</v>
      </c>
      <c r="S565" s="47">
        <f t="shared" si="125"/>
        <v>0</v>
      </c>
      <c r="T565" s="42">
        <v>0</v>
      </c>
      <c r="U565" s="30">
        <f t="shared" si="126"/>
        <v>0</v>
      </c>
      <c r="V565" s="42">
        <v>0</v>
      </c>
      <c r="W565" s="30">
        <f t="shared" si="127"/>
        <v>0</v>
      </c>
      <c r="X565" s="42">
        <v>16</v>
      </c>
      <c r="Y565" s="30">
        <f t="shared" si="128"/>
        <v>0</v>
      </c>
      <c r="Z565" s="42">
        <v>0</v>
      </c>
      <c r="AA565" s="30">
        <f t="shared" si="129"/>
        <v>0</v>
      </c>
      <c r="AB565" s="48">
        <v>0</v>
      </c>
      <c r="AC565" s="30">
        <f t="shared" si="130"/>
        <v>0</v>
      </c>
      <c r="AD565" s="29">
        <v>0</v>
      </c>
      <c r="AE565" s="30">
        <f t="shared" si="131"/>
        <v>0</v>
      </c>
      <c r="AF565" s="49">
        <v>1</v>
      </c>
      <c r="AG565" s="30">
        <f t="shared" si="132"/>
        <v>0</v>
      </c>
      <c r="AH565" s="1" t="s">
        <v>2387</v>
      </c>
    </row>
    <row r="566" spans="1:34">
      <c r="A566" s="1" t="s">
        <v>2388</v>
      </c>
      <c r="B566" s="1" t="s">
        <v>2389</v>
      </c>
      <c r="C566" s="1" t="s">
        <v>7</v>
      </c>
      <c r="D566" s="1" t="s">
        <v>405</v>
      </c>
      <c r="E566" s="1"/>
      <c r="F566" s="3">
        <f t="shared" si="120"/>
        <v>7</v>
      </c>
      <c r="G566" s="3">
        <f t="shared" si="133"/>
        <v>0</v>
      </c>
      <c r="H566" s="29">
        <v>0</v>
      </c>
      <c r="I566" s="30">
        <f t="shared" si="121"/>
        <v>0</v>
      </c>
      <c r="J566" s="29">
        <v>3</v>
      </c>
      <c r="K566" s="30">
        <f t="shared" si="122"/>
        <v>0</v>
      </c>
      <c r="L566" s="33">
        <v>4</v>
      </c>
      <c r="M566" s="30">
        <f t="shared" si="123"/>
        <v>0</v>
      </c>
      <c r="N566" s="29">
        <v>0</v>
      </c>
      <c r="O566" s="10">
        <f t="shared" si="134"/>
        <v>0</v>
      </c>
      <c r="P566" s="42">
        <v>0</v>
      </c>
      <c r="Q566" s="30">
        <f t="shared" si="124"/>
        <v>0</v>
      </c>
      <c r="R566" s="42">
        <v>0</v>
      </c>
      <c r="S566" s="47">
        <f t="shared" si="125"/>
        <v>0</v>
      </c>
      <c r="T566" s="42">
        <v>0</v>
      </c>
      <c r="U566" s="30">
        <f t="shared" si="126"/>
        <v>0</v>
      </c>
      <c r="V566" s="42">
        <v>0</v>
      </c>
      <c r="W566" s="30">
        <f t="shared" si="127"/>
        <v>0</v>
      </c>
      <c r="X566" s="42">
        <v>0</v>
      </c>
      <c r="Y566" s="30">
        <f t="shared" si="128"/>
        <v>0</v>
      </c>
      <c r="Z566" s="42">
        <v>0</v>
      </c>
      <c r="AA566" s="30">
        <f t="shared" si="129"/>
        <v>0</v>
      </c>
      <c r="AB566" s="48">
        <v>0</v>
      </c>
      <c r="AC566" s="30">
        <f t="shared" si="130"/>
        <v>0</v>
      </c>
      <c r="AD566" s="29">
        <v>0</v>
      </c>
      <c r="AE566" s="30">
        <f t="shared" si="131"/>
        <v>0</v>
      </c>
      <c r="AF566" s="51">
        <v>0</v>
      </c>
      <c r="AG566" s="30">
        <f t="shared" si="132"/>
        <v>0</v>
      </c>
      <c r="AH566" s="1" t="s">
        <v>2390</v>
      </c>
    </row>
    <row r="567" spans="1:34">
      <c r="A567" s="1" t="s">
        <v>2391</v>
      </c>
      <c r="B567" s="1" t="s">
        <v>2392</v>
      </c>
      <c r="C567" s="1" t="s">
        <v>7</v>
      </c>
      <c r="D567" s="1" t="s">
        <v>405</v>
      </c>
      <c r="E567" s="1"/>
      <c r="F567" s="3">
        <f t="shared" si="120"/>
        <v>474</v>
      </c>
      <c r="G567" s="3">
        <f t="shared" si="133"/>
        <v>0</v>
      </c>
      <c r="H567" s="29">
        <v>17</v>
      </c>
      <c r="I567" s="30">
        <f t="shared" si="121"/>
        <v>0</v>
      </c>
      <c r="J567" s="29">
        <v>94</v>
      </c>
      <c r="K567" s="30">
        <f t="shared" si="122"/>
        <v>0</v>
      </c>
      <c r="L567" s="33">
        <v>100</v>
      </c>
      <c r="M567" s="30">
        <f t="shared" si="123"/>
        <v>0</v>
      </c>
      <c r="N567" s="29">
        <v>0</v>
      </c>
      <c r="O567" s="10">
        <f t="shared" si="134"/>
        <v>0</v>
      </c>
      <c r="P567" s="42">
        <v>0</v>
      </c>
      <c r="Q567" s="30">
        <f t="shared" si="124"/>
        <v>0</v>
      </c>
      <c r="R567" s="42">
        <v>200</v>
      </c>
      <c r="S567" s="47">
        <f t="shared" si="125"/>
        <v>0</v>
      </c>
      <c r="T567" s="42">
        <v>23</v>
      </c>
      <c r="U567" s="30">
        <f t="shared" si="126"/>
        <v>0</v>
      </c>
      <c r="V567" s="42">
        <v>0</v>
      </c>
      <c r="W567" s="30">
        <f t="shared" si="127"/>
        <v>0</v>
      </c>
      <c r="X567" s="42">
        <v>20</v>
      </c>
      <c r="Y567" s="30">
        <f t="shared" si="128"/>
        <v>0</v>
      </c>
      <c r="Z567" s="42">
        <v>6</v>
      </c>
      <c r="AA567" s="30">
        <f t="shared" si="129"/>
        <v>0</v>
      </c>
      <c r="AB567" s="48">
        <v>0</v>
      </c>
      <c r="AC567" s="30">
        <f t="shared" si="130"/>
        <v>0</v>
      </c>
      <c r="AD567" s="29">
        <v>0</v>
      </c>
      <c r="AE567" s="30">
        <f t="shared" si="131"/>
        <v>0</v>
      </c>
      <c r="AF567" s="49">
        <v>14</v>
      </c>
      <c r="AG567" s="30">
        <f t="shared" si="132"/>
        <v>0</v>
      </c>
      <c r="AH567" s="1" t="s">
        <v>2393</v>
      </c>
    </row>
    <row r="568" spans="1:34">
      <c r="A568" s="1" t="s">
        <v>2394</v>
      </c>
      <c r="B568" s="1" t="s">
        <v>2395</v>
      </c>
      <c r="C568" s="1" t="s">
        <v>7</v>
      </c>
      <c r="D568" s="1" t="s">
        <v>405</v>
      </c>
      <c r="E568" s="1"/>
      <c r="F568" s="3">
        <f t="shared" si="120"/>
        <v>29</v>
      </c>
      <c r="G568" s="3">
        <f t="shared" si="133"/>
        <v>0</v>
      </c>
      <c r="H568" s="29">
        <v>2</v>
      </c>
      <c r="I568" s="30">
        <f t="shared" si="121"/>
        <v>0</v>
      </c>
      <c r="J568" s="29">
        <v>8</v>
      </c>
      <c r="K568" s="30">
        <f t="shared" si="122"/>
        <v>0</v>
      </c>
      <c r="L568" s="33">
        <v>6</v>
      </c>
      <c r="M568" s="30">
        <f t="shared" si="123"/>
        <v>0</v>
      </c>
      <c r="N568" s="29">
        <v>0</v>
      </c>
      <c r="O568" s="10">
        <f t="shared" si="134"/>
        <v>0</v>
      </c>
      <c r="P568" s="42">
        <v>0</v>
      </c>
      <c r="Q568" s="30">
        <f t="shared" si="124"/>
        <v>0</v>
      </c>
      <c r="R568" s="42">
        <v>0</v>
      </c>
      <c r="S568" s="47">
        <f t="shared" si="125"/>
        <v>0</v>
      </c>
      <c r="T568" s="42">
        <v>0</v>
      </c>
      <c r="U568" s="30">
        <f t="shared" si="126"/>
        <v>0</v>
      </c>
      <c r="V568" s="42">
        <v>10</v>
      </c>
      <c r="W568" s="30">
        <f t="shared" si="127"/>
        <v>0</v>
      </c>
      <c r="X568" s="42">
        <v>2</v>
      </c>
      <c r="Y568" s="30">
        <f t="shared" si="128"/>
        <v>0</v>
      </c>
      <c r="Z568" s="42">
        <v>0</v>
      </c>
      <c r="AA568" s="30">
        <f t="shared" si="129"/>
        <v>0</v>
      </c>
      <c r="AB568" s="48">
        <v>0</v>
      </c>
      <c r="AC568" s="30">
        <f t="shared" si="130"/>
        <v>0</v>
      </c>
      <c r="AD568" s="29">
        <v>0</v>
      </c>
      <c r="AE568" s="30">
        <f t="shared" si="131"/>
        <v>0</v>
      </c>
      <c r="AF568" s="49">
        <v>1</v>
      </c>
      <c r="AG568" s="30">
        <f t="shared" si="132"/>
        <v>0</v>
      </c>
      <c r="AH568" s="1" t="s">
        <v>2396</v>
      </c>
    </row>
    <row r="569" spans="1:34">
      <c r="A569" s="1" t="s">
        <v>2397</v>
      </c>
      <c r="B569" s="1" t="s">
        <v>2398</v>
      </c>
      <c r="C569" s="1" t="s">
        <v>7</v>
      </c>
      <c r="D569" s="1" t="s">
        <v>405</v>
      </c>
      <c r="E569" s="1"/>
      <c r="F569" s="3">
        <f t="shared" si="120"/>
        <v>320</v>
      </c>
      <c r="G569" s="3">
        <f t="shared" si="133"/>
        <v>0</v>
      </c>
      <c r="H569" s="29">
        <v>22</v>
      </c>
      <c r="I569" s="30">
        <f t="shared" si="121"/>
        <v>0</v>
      </c>
      <c r="J569" s="29">
        <v>120</v>
      </c>
      <c r="K569" s="30">
        <f t="shared" si="122"/>
        <v>0</v>
      </c>
      <c r="L569" s="33">
        <v>28</v>
      </c>
      <c r="M569" s="30">
        <f t="shared" si="123"/>
        <v>0</v>
      </c>
      <c r="N569" s="29">
        <v>50</v>
      </c>
      <c r="O569" s="10">
        <f t="shared" si="134"/>
        <v>0</v>
      </c>
      <c r="P569" s="42">
        <v>0</v>
      </c>
      <c r="Q569" s="30">
        <f t="shared" si="124"/>
        <v>0</v>
      </c>
      <c r="R569" s="42">
        <v>0</v>
      </c>
      <c r="S569" s="47">
        <f t="shared" si="125"/>
        <v>0</v>
      </c>
      <c r="T569" s="42">
        <v>35</v>
      </c>
      <c r="U569" s="30">
        <f t="shared" si="126"/>
        <v>0</v>
      </c>
      <c r="V569" s="42">
        <v>0</v>
      </c>
      <c r="W569" s="30">
        <f t="shared" si="127"/>
        <v>0</v>
      </c>
      <c r="X569" s="42">
        <v>45</v>
      </c>
      <c r="Y569" s="30">
        <f t="shared" si="128"/>
        <v>0</v>
      </c>
      <c r="Z569" s="42">
        <v>2</v>
      </c>
      <c r="AA569" s="30">
        <f t="shared" si="129"/>
        <v>0</v>
      </c>
      <c r="AB569" s="48">
        <v>0</v>
      </c>
      <c r="AC569" s="30">
        <f t="shared" si="130"/>
        <v>0</v>
      </c>
      <c r="AD569" s="29">
        <v>0</v>
      </c>
      <c r="AE569" s="30">
        <f t="shared" si="131"/>
        <v>0</v>
      </c>
      <c r="AF569" s="49">
        <v>18</v>
      </c>
      <c r="AG569" s="30">
        <f t="shared" si="132"/>
        <v>0</v>
      </c>
      <c r="AH569" s="1" t="s">
        <v>2399</v>
      </c>
    </row>
    <row r="570" spans="1:34">
      <c r="A570" s="1" t="s">
        <v>2400</v>
      </c>
      <c r="B570" s="1" t="s">
        <v>2401</v>
      </c>
      <c r="C570" s="1" t="s">
        <v>7</v>
      </c>
      <c r="D570" s="1" t="s">
        <v>405</v>
      </c>
      <c r="E570" s="1"/>
      <c r="F570" s="3">
        <f t="shared" si="120"/>
        <v>29</v>
      </c>
      <c r="G570" s="3">
        <f t="shared" si="133"/>
        <v>0</v>
      </c>
      <c r="H570" s="29">
        <v>1</v>
      </c>
      <c r="I570" s="30">
        <f t="shared" si="121"/>
        <v>0</v>
      </c>
      <c r="J570" s="29">
        <v>7</v>
      </c>
      <c r="K570" s="30">
        <f t="shared" si="122"/>
        <v>0</v>
      </c>
      <c r="L570" s="33">
        <v>14</v>
      </c>
      <c r="M570" s="30">
        <f t="shared" si="123"/>
        <v>0</v>
      </c>
      <c r="N570" s="29">
        <v>0</v>
      </c>
      <c r="O570" s="10">
        <f t="shared" si="134"/>
        <v>0</v>
      </c>
      <c r="P570" s="42">
        <v>0</v>
      </c>
      <c r="Q570" s="30">
        <f t="shared" si="124"/>
        <v>0</v>
      </c>
      <c r="R570" s="42">
        <v>0</v>
      </c>
      <c r="S570" s="47">
        <f t="shared" si="125"/>
        <v>0</v>
      </c>
      <c r="T570" s="42">
        <v>0</v>
      </c>
      <c r="U570" s="30">
        <f t="shared" si="126"/>
        <v>0</v>
      </c>
      <c r="V570" s="42">
        <v>2</v>
      </c>
      <c r="W570" s="30">
        <f t="shared" si="127"/>
        <v>0</v>
      </c>
      <c r="X570" s="42">
        <v>2</v>
      </c>
      <c r="Y570" s="30">
        <f t="shared" si="128"/>
        <v>0</v>
      </c>
      <c r="Z570" s="42">
        <v>2</v>
      </c>
      <c r="AA570" s="30">
        <f t="shared" si="129"/>
        <v>0</v>
      </c>
      <c r="AB570" s="48">
        <v>0</v>
      </c>
      <c r="AC570" s="30">
        <f t="shared" si="130"/>
        <v>0</v>
      </c>
      <c r="AD570" s="29">
        <v>0</v>
      </c>
      <c r="AE570" s="30">
        <f t="shared" si="131"/>
        <v>0</v>
      </c>
      <c r="AF570" s="49">
        <v>1</v>
      </c>
      <c r="AG570" s="30">
        <f t="shared" si="132"/>
        <v>0</v>
      </c>
      <c r="AH570" s="1" t="s">
        <v>2402</v>
      </c>
    </row>
    <row r="571" spans="1:34">
      <c r="A571" s="1" t="s">
        <v>2403</v>
      </c>
      <c r="B571" s="1" t="s">
        <v>2404</v>
      </c>
      <c r="C571" s="1" t="s">
        <v>7</v>
      </c>
      <c r="D571" s="1" t="s">
        <v>405</v>
      </c>
      <c r="E571" s="1"/>
      <c r="F571" s="3">
        <f t="shared" si="120"/>
        <v>25</v>
      </c>
      <c r="G571" s="3">
        <f t="shared" si="133"/>
        <v>0</v>
      </c>
      <c r="H571" s="29">
        <v>2</v>
      </c>
      <c r="I571" s="30">
        <f t="shared" si="121"/>
        <v>0</v>
      </c>
      <c r="J571" s="29">
        <v>10</v>
      </c>
      <c r="K571" s="30">
        <f t="shared" si="122"/>
        <v>0</v>
      </c>
      <c r="L571" s="33">
        <v>8</v>
      </c>
      <c r="M571" s="30">
        <f t="shared" si="123"/>
        <v>0</v>
      </c>
      <c r="N571" s="29">
        <v>0</v>
      </c>
      <c r="O571" s="10">
        <f t="shared" si="134"/>
        <v>0</v>
      </c>
      <c r="P571" s="42">
        <v>0</v>
      </c>
      <c r="Q571" s="30">
        <f t="shared" si="124"/>
        <v>0</v>
      </c>
      <c r="R571" s="42">
        <v>0</v>
      </c>
      <c r="S571" s="47">
        <f t="shared" si="125"/>
        <v>0</v>
      </c>
      <c r="T571" s="42">
        <v>0</v>
      </c>
      <c r="U571" s="30">
        <f t="shared" si="126"/>
        <v>0</v>
      </c>
      <c r="V571" s="42">
        <v>0</v>
      </c>
      <c r="W571" s="30">
        <f t="shared" si="127"/>
        <v>0</v>
      </c>
      <c r="X571" s="42">
        <v>0</v>
      </c>
      <c r="Y571" s="30">
        <f t="shared" si="128"/>
        <v>0</v>
      </c>
      <c r="Z571" s="42">
        <v>4</v>
      </c>
      <c r="AA571" s="30">
        <f t="shared" si="129"/>
        <v>0</v>
      </c>
      <c r="AB571" s="48">
        <v>0</v>
      </c>
      <c r="AC571" s="30">
        <f t="shared" si="130"/>
        <v>0</v>
      </c>
      <c r="AD571" s="29">
        <v>0</v>
      </c>
      <c r="AE571" s="30">
        <f t="shared" si="131"/>
        <v>0</v>
      </c>
      <c r="AF571" s="49">
        <v>1</v>
      </c>
      <c r="AG571" s="30">
        <f t="shared" si="132"/>
        <v>0</v>
      </c>
      <c r="AH571" s="1" t="s">
        <v>2405</v>
      </c>
    </row>
    <row r="572" spans="1:34">
      <c r="A572" s="1" t="s">
        <v>2406</v>
      </c>
      <c r="B572" s="1" t="s">
        <v>2407</v>
      </c>
      <c r="C572" s="1" t="s">
        <v>7</v>
      </c>
      <c r="D572" s="1" t="s">
        <v>405</v>
      </c>
      <c r="E572" s="1"/>
      <c r="F572" s="3">
        <f t="shared" si="120"/>
        <v>149</v>
      </c>
      <c r="G572" s="3">
        <f t="shared" si="133"/>
        <v>0</v>
      </c>
      <c r="H572" s="29">
        <v>5</v>
      </c>
      <c r="I572" s="30">
        <f t="shared" si="121"/>
        <v>0</v>
      </c>
      <c r="J572" s="29">
        <v>24</v>
      </c>
      <c r="K572" s="30">
        <f t="shared" si="122"/>
        <v>0</v>
      </c>
      <c r="L572" s="33">
        <v>40</v>
      </c>
      <c r="M572" s="30">
        <f t="shared" si="123"/>
        <v>0</v>
      </c>
      <c r="N572" s="29">
        <v>20</v>
      </c>
      <c r="O572" s="10">
        <f t="shared" si="134"/>
        <v>0</v>
      </c>
      <c r="P572" s="42">
        <v>0</v>
      </c>
      <c r="Q572" s="30">
        <f t="shared" si="124"/>
        <v>0</v>
      </c>
      <c r="R572" s="42">
        <v>0</v>
      </c>
      <c r="S572" s="47">
        <f t="shared" si="125"/>
        <v>0</v>
      </c>
      <c r="T572" s="42">
        <v>0</v>
      </c>
      <c r="U572" s="30">
        <f t="shared" si="126"/>
        <v>0</v>
      </c>
      <c r="V572" s="42">
        <v>50</v>
      </c>
      <c r="W572" s="30">
        <f t="shared" si="127"/>
        <v>0</v>
      </c>
      <c r="X572" s="42">
        <v>4</v>
      </c>
      <c r="Y572" s="30">
        <f t="shared" si="128"/>
        <v>0</v>
      </c>
      <c r="Z572" s="42">
        <v>2</v>
      </c>
      <c r="AA572" s="30">
        <f t="shared" si="129"/>
        <v>0</v>
      </c>
      <c r="AB572" s="48">
        <v>0</v>
      </c>
      <c r="AC572" s="30">
        <f t="shared" si="130"/>
        <v>0</v>
      </c>
      <c r="AD572" s="29">
        <v>0</v>
      </c>
      <c r="AE572" s="30">
        <f t="shared" si="131"/>
        <v>0</v>
      </c>
      <c r="AF572" s="49">
        <v>4</v>
      </c>
      <c r="AG572" s="30">
        <f t="shared" si="132"/>
        <v>0</v>
      </c>
      <c r="AH572" s="1" t="s">
        <v>2408</v>
      </c>
    </row>
    <row r="573" spans="1:34">
      <c r="A573" s="1" t="s">
        <v>2409</v>
      </c>
      <c r="B573" s="1" t="s">
        <v>2410</v>
      </c>
      <c r="C573" s="1" t="s">
        <v>7</v>
      </c>
      <c r="D573" s="1" t="s">
        <v>405</v>
      </c>
      <c r="E573" s="1"/>
      <c r="F573" s="3">
        <f t="shared" si="120"/>
        <v>45</v>
      </c>
      <c r="G573" s="3">
        <f t="shared" si="133"/>
        <v>0</v>
      </c>
      <c r="H573" s="29">
        <v>4</v>
      </c>
      <c r="I573" s="30">
        <f t="shared" si="121"/>
        <v>0</v>
      </c>
      <c r="J573" s="29">
        <v>22</v>
      </c>
      <c r="K573" s="30">
        <f t="shared" si="122"/>
        <v>0</v>
      </c>
      <c r="L573" s="33">
        <v>1</v>
      </c>
      <c r="M573" s="30">
        <f t="shared" si="123"/>
        <v>0</v>
      </c>
      <c r="N573" s="29">
        <v>0</v>
      </c>
      <c r="O573" s="10">
        <f t="shared" si="134"/>
        <v>0</v>
      </c>
      <c r="P573" s="42">
        <v>0</v>
      </c>
      <c r="Q573" s="30">
        <f t="shared" si="124"/>
        <v>0</v>
      </c>
      <c r="R573" s="42">
        <v>0</v>
      </c>
      <c r="S573" s="47">
        <f t="shared" si="125"/>
        <v>0</v>
      </c>
      <c r="T573" s="42">
        <v>10</v>
      </c>
      <c r="U573" s="30">
        <f t="shared" si="126"/>
        <v>0</v>
      </c>
      <c r="V573" s="42">
        <v>5</v>
      </c>
      <c r="W573" s="30">
        <f t="shared" si="127"/>
        <v>0</v>
      </c>
      <c r="X573" s="42">
        <v>0</v>
      </c>
      <c r="Y573" s="30">
        <f t="shared" si="128"/>
        <v>0</v>
      </c>
      <c r="Z573" s="42">
        <v>0</v>
      </c>
      <c r="AA573" s="30">
        <f t="shared" si="129"/>
        <v>0</v>
      </c>
      <c r="AB573" s="48">
        <v>0</v>
      </c>
      <c r="AC573" s="30">
        <f t="shared" si="130"/>
        <v>0</v>
      </c>
      <c r="AD573" s="29">
        <v>0</v>
      </c>
      <c r="AE573" s="30">
        <f t="shared" si="131"/>
        <v>0</v>
      </c>
      <c r="AF573" s="49">
        <v>3</v>
      </c>
      <c r="AG573" s="30">
        <f t="shared" si="132"/>
        <v>0</v>
      </c>
      <c r="AH573" s="1" t="s">
        <v>2411</v>
      </c>
    </row>
    <row r="574" spans="1:34">
      <c r="A574" s="1" t="s">
        <v>2412</v>
      </c>
      <c r="B574" s="1" t="s">
        <v>2413</v>
      </c>
      <c r="C574" s="1" t="s">
        <v>7</v>
      </c>
      <c r="D574" s="1" t="s">
        <v>405</v>
      </c>
      <c r="E574" s="1"/>
      <c r="F574" s="3">
        <f t="shared" si="120"/>
        <v>287</v>
      </c>
      <c r="G574" s="3">
        <f t="shared" si="133"/>
        <v>0</v>
      </c>
      <c r="H574" s="29">
        <v>23</v>
      </c>
      <c r="I574" s="30">
        <f t="shared" si="121"/>
        <v>0</v>
      </c>
      <c r="J574" s="29">
        <v>126</v>
      </c>
      <c r="K574" s="30">
        <f t="shared" si="122"/>
        <v>0</v>
      </c>
      <c r="L574" s="33">
        <v>56</v>
      </c>
      <c r="M574" s="30">
        <f t="shared" si="123"/>
        <v>0</v>
      </c>
      <c r="N574" s="29">
        <v>10</v>
      </c>
      <c r="O574" s="10">
        <f t="shared" si="134"/>
        <v>0</v>
      </c>
      <c r="P574" s="42">
        <v>0</v>
      </c>
      <c r="Q574" s="30">
        <f t="shared" si="124"/>
        <v>0</v>
      </c>
      <c r="R574" s="42">
        <v>0</v>
      </c>
      <c r="S574" s="47">
        <f t="shared" si="125"/>
        <v>0</v>
      </c>
      <c r="T574" s="42">
        <v>43</v>
      </c>
      <c r="U574" s="30">
        <f t="shared" si="126"/>
        <v>0</v>
      </c>
      <c r="V574" s="42">
        <v>0</v>
      </c>
      <c r="W574" s="30">
        <f t="shared" si="127"/>
        <v>0</v>
      </c>
      <c r="X574" s="42">
        <v>4</v>
      </c>
      <c r="Y574" s="30">
        <f t="shared" si="128"/>
        <v>0</v>
      </c>
      <c r="Z574" s="42">
        <v>6</v>
      </c>
      <c r="AA574" s="30">
        <f t="shared" si="129"/>
        <v>0</v>
      </c>
      <c r="AB574" s="48">
        <v>0</v>
      </c>
      <c r="AC574" s="30">
        <f t="shared" si="130"/>
        <v>0</v>
      </c>
      <c r="AD574" s="29">
        <v>0</v>
      </c>
      <c r="AE574" s="30">
        <f t="shared" si="131"/>
        <v>0</v>
      </c>
      <c r="AF574" s="49">
        <v>19</v>
      </c>
      <c r="AG574" s="30">
        <f t="shared" si="132"/>
        <v>0</v>
      </c>
      <c r="AH574" s="1" t="s">
        <v>2414</v>
      </c>
    </row>
    <row r="575" spans="1:34">
      <c r="A575" s="1" t="s">
        <v>2415</v>
      </c>
      <c r="B575" s="1" t="s">
        <v>2416</v>
      </c>
      <c r="C575" s="1" t="s">
        <v>7</v>
      </c>
      <c r="D575" s="1" t="s">
        <v>405</v>
      </c>
      <c r="E575" s="1"/>
      <c r="F575" s="3">
        <f t="shared" si="120"/>
        <v>354</v>
      </c>
      <c r="G575" s="3">
        <f t="shared" si="133"/>
        <v>0</v>
      </c>
      <c r="H575" s="29">
        <v>40</v>
      </c>
      <c r="I575" s="30">
        <f t="shared" si="121"/>
        <v>0</v>
      </c>
      <c r="J575" s="29">
        <v>224</v>
      </c>
      <c r="K575" s="30">
        <f t="shared" si="122"/>
        <v>0</v>
      </c>
      <c r="L575" s="33">
        <v>20</v>
      </c>
      <c r="M575" s="30">
        <f t="shared" si="123"/>
        <v>0</v>
      </c>
      <c r="N575" s="29">
        <v>10</v>
      </c>
      <c r="O575" s="10">
        <f t="shared" si="134"/>
        <v>0</v>
      </c>
      <c r="P575" s="42">
        <v>0</v>
      </c>
      <c r="Q575" s="30">
        <f t="shared" si="124"/>
        <v>0</v>
      </c>
      <c r="R575" s="42">
        <v>0</v>
      </c>
      <c r="S575" s="47">
        <f t="shared" si="125"/>
        <v>0</v>
      </c>
      <c r="T575" s="42">
        <v>0</v>
      </c>
      <c r="U575" s="30">
        <f t="shared" si="126"/>
        <v>0</v>
      </c>
      <c r="V575" s="42">
        <v>10</v>
      </c>
      <c r="W575" s="30">
        <f t="shared" si="127"/>
        <v>0</v>
      </c>
      <c r="X575" s="42">
        <v>16</v>
      </c>
      <c r="Y575" s="30">
        <f t="shared" si="128"/>
        <v>0</v>
      </c>
      <c r="Z575" s="42">
        <v>0</v>
      </c>
      <c r="AA575" s="30">
        <f t="shared" si="129"/>
        <v>0</v>
      </c>
      <c r="AB575" s="48">
        <v>0</v>
      </c>
      <c r="AC575" s="30">
        <f t="shared" si="130"/>
        <v>0</v>
      </c>
      <c r="AD575" s="29">
        <v>0</v>
      </c>
      <c r="AE575" s="30">
        <f t="shared" si="131"/>
        <v>0</v>
      </c>
      <c r="AF575" s="49">
        <v>34</v>
      </c>
      <c r="AG575" s="30">
        <f t="shared" si="132"/>
        <v>0</v>
      </c>
      <c r="AH575" s="1" t="s">
        <v>2417</v>
      </c>
    </row>
    <row r="576" spans="1:34">
      <c r="A576" s="1" t="s">
        <v>2418</v>
      </c>
      <c r="B576" s="1" t="s">
        <v>2419</v>
      </c>
      <c r="C576" s="1" t="s">
        <v>7</v>
      </c>
      <c r="D576" s="1" t="s">
        <v>405</v>
      </c>
      <c r="E576" s="1"/>
      <c r="F576" s="3">
        <f t="shared" si="120"/>
        <v>14</v>
      </c>
      <c r="G576" s="3">
        <f t="shared" si="133"/>
        <v>0</v>
      </c>
      <c r="H576" s="29">
        <v>0</v>
      </c>
      <c r="I576" s="30">
        <f t="shared" si="121"/>
        <v>0</v>
      </c>
      <c r="J576" s="29">
        <v>3</v>
      </c>
      <c r="K576" s="30">
        <f t="shared" si="122"/>
        <v>0</v>
      </c>
      <c r="L576" s="33">
        <v>1</v>
      </c>
      <c r="M576" s="30">
        <f t="shared" si="123"/>
        <v>0</v>
      </c>
      <c r="N576" s="29">
        <v>0</v>
      </c>
      <c r="O576" s="10">
        <f t="shared" si="134"/>
        <v>0</v>
      </c>
      <c r="P576" s="42">
        <v>0</v>
      </c>
      <c r="Q576" s="30">
        <f t="shared" si="124"/>
        <v>0</v>
      </c>
      <c r="R576" s="42">
        <v>0</v>
      </c>
      <c r="S576" s="47">
        <f t="shared" si="125"/>
        <v>0</v>
      </c>
      <c r="T576" s="42">
        <v>0</v>
      </c>
      <c r="U576" s="30">
        <f t="shared" si="126"/>
        <v>0</v>
      </c>
      <c r="V576" s="42">
        <v>0</v>
      </c>
      <c r="W576" s="30">
        <f t="shared" si="127"/>
        <v>0</v>
      </c>
      <c r="X576" s="42">
        <v>0</v>
      </c>
      <c r="Y576" s="30">
        <f t="shared" si="128"/>
        <v>0</v>
      </c>
      <c r="Z576" s="42">
        <v>10</v>
      </c>
      <c r="AA576" s="30">
        <f t="shared" si="129"/>
        <v>0</v>
      </c>
      <c r="AB576" s="48">
        <v>0</v>
      </c>
      <c r="AC576" s="30">
        <f t="shared" si="130"/>
        <v>0</v>
      </c>
      <c r="AD576" s="29">
        <v>0</v>
      </c>
      <c r="AE576" s="30">
        <f t="shared" si="131"/>
        <v>0</v>
      </c>
      <c r="AF576" s="51">
        <v>0</v>
      </c>
      <c r="AG576" s="30">
        <f t="shared" si="132"/>
        <v>0</v>
      </c>
      <c r="AH576" s="1" t="s">
        <v>2420</v>
      </c>
    </row>
    <row r="577" spans="1:34">
      <c r="A577" s="1" t="s">
        <v>2421</v>
      </c>
      <c r="B577" s="1" t="s">
        <v>2422</v>
      </c>
      <c r="C577" s="1" t="s">
        <v>7</v>
      </c>
      <c r="D577" s="1" t="s">
        <v>405</v>
      </c>
      <c r="E577" s="1"/>
      <c r="F577" s="3">
        <f t="shared" si="120"/>
        <v>45</v>
      </c>
      <c r="G577" s="3">
        <f t="shared" si="133"/>
        <v>0</v>
      </c>
      <c r="H577" s="29">
        <v>3</v>
      </c>
      <c r="I577" s="30">
        <f t="shared" si="121"/>
        <v>0</v>
      </c>
      <c r="J577" s="29">
        <v>16</v>
      </c>
      <c r="K577" s="30">
        <f t="shared" si="122"/>
        <v>0</v>
      </c>
      <c r="L577" s="33">
        <v>18</v>
      </c>
      <c r="M577" s="30">
        <f t="shared" si="123"/>
        <v>0</v>
      </c>
      <c r="N577" s="29">
        <v>0</v>
      </c>
      <c r="O577" s="10">
        <f t="shared" si="134"/>
        <v>0</v>
      </c>
      <c r="P577" s="42">
        <v>0</v>
      </c>
      <c r="Q577" s="30">
        <f t="shared" si="124"/>
        <v>0</v>
      </c>
      <c r="R577" s="42">
        <v>0</v>
      </c>
      <c r="S577" s="47">
        <f t="shared" si="125"/>
        <v>0</v>
      </c>
      <c r="T577" s="42">
        <v>0</v>
      </c>
      <c r="U577" s="30">
        <f t="shared" si="126"/>
        <v>0</v>
      </c>
      <c r="V577" s="42">
        <v>5</v>
      </c>
      <c r="W577" s="30">
        <f t="shared" si="127"/>
        <v>0</v>
      </c>
      <c r="X577" s="42">
        <v>0</v>
      </c>
      <c r="Y577" s="30">
        <f t="shared" si="128"/>
        <v>0</v>
      </c>
      <c r="Z577" s="42">
        <v>1</v>
      </c>
      <c r="AA577" s="30">
        <f t="shared" si="129"/>
        <v>0</v>
      </c>
      <c r="AB577" s="48">
        <v>0</v>
      </c>
      <c r="AC577" s="30">
        <f t="shared" si="130"/>
        <v>0</v>
      </c>
      <c r="AD577" s="29">
        <v>0</v>
      </c>
      <c r="AE577" s="30">
        <f t="shared" si="131"/>
        <v>0</v>
      </c>
      <c r="AF577" s="49">
        <v>2</v>
      </c>
      <c r="AG577" s="30">
        <f t="shared" si="132"/>
        <v>0</v>
      </c>
      <c r="AH577" s="1" t="s">
        <v>2423</v>
      </c>
    </row>
    <row r="578" spans="1:34">
      <c r="A578" s="1" t="s">
        <v>2424</v>
      </c>
      <c r="B578" s="1" t="s">
        <v>2425</v>
      </c>
      <c r="C578" s="1" t="s">
        <v>7</v>
      </c>
      <c r="D578" s="1" t="s">
        <v>405</v>
      </c>
      <c r="E578" s="1"/>
      <c r="F578" s="3">
        <f t="shared" ref="F578:F641" si="135">SUM(H578,J578,L578,N578,P578,R578,T578,V578,X578,Z578,AB578,AD578,AF578)</f>
        <v>120</v>
      </c>
      <c r="G578" s="3">
        <f t="shared" si="133"/>
        <v>0</v>
      </c>
      <c r="H578" s="29">
        <v>2</v>
      </c>
      <c r="I578" s="30">
        <f t="shared" ref="I578:I641" si="136">H578*E578</f>
        <v>0</v>
      </c>
      <c r="J578" s="29">
        <v>7</v>
      </c>
      <c r="K578" s="30">
        <f t="shared" ref="K578:K641" si="137">J578*E578</f>
        <v>0</v>
      </c>
      <c r="L578" s="33">
        <v>8</v>
      </c>
      <c r="M578" s="30">
        <f t="shared" ref="M578:M641" si="138">L578*E578</f>
        <v>0</v>
      </c>
      <c r="N578" s="29">
        <v>1</v>
      </c>
      <c r="O578" s="10">
        <f t="shared" si="134"/>
        <v>0</v>
      </c>
      <c r="P578" s="42">
        <v>0</v>
      </c>
      <c r="Q578" s="30">
        <f t="shared" ref="Q578:Q641" si="139">E578*P578</f>
        <v>0</v>
      </c>
      <c r="R578" s="42">
        <v>100</v>
      </c>
      <c r="S578" s="47">
        <f t="shared" ref="S578:S641" si="140">E578*R578</f>
        <v>0</v>
      </c>
      <c r="T578" s="42">
        <v>0</v>
      </c>
      <c r="U578" s="30">
        <f t="shared" ref="U578:U641" si="141">E578*T578</f>
        <v>0</v>
      </c>
      <c r="V578" s="42">
        <v>0</v>
      </c>
      <c r="W578" s="30">
        <f t="shared" ref="W578:W641" si="142">E578*V578</f>
        <v>0</v>
      </c>
      <c r="X578" s="42">
        <v>1</v>
      </c>
      <c r="Y578" s="30">
        <f t="shared" ref="Y578:Y641" si="143">E578*X578</f>
        <v>0</v>
      </c>
      <c r="Z578" s="42">
        <v>0</v>
      </c>
      <c r="AA578" s="30">
        <f t="shared" ref="AA578:AA641" si="144">E578*Z578</f>
        <v>0</v>
      </c>
      <c r="AB578" s="48">
        <v>0</v>
      </c>
      <c r="AC578" s="30">
        <f t="shared" ref="AC578:AC641" si="145">E578*AB578</f>
        <v>0</v>
      </c>
      <c r="AD578" s="29">
        <v>0</v>
      </c>
      <c r="AE578" s="30">
        <f t="shared" ref="AE578:AE641" si="146">E578*AD578</f>
        <v>0</v>
      </c>
      <c r="AF578" s="49">
        <v>1</v>
      </c>
      <c r="AG578" s="30">
        <f t="shared" ref="AG578:AG641" si="147">AF578*E578</f>
        <v>0</v>
      </c>
      <c r="AH578" s="1" t="s">
        <v>2426</v>
      </c>
    </row>
    <row r="579" spans="1:34">
      <c r="A579" s="1" t="s">
        <v>2427</v>
      </c>
      <c r="B579" s="1" t="s">
        <v>2428</v>
      </c>
      <c r="C579" s="1" t="s">
        <v>7</v>
      </c>
      <c r="D579" s="1" t="s">
        <v>405</v>
      </c>
      <c r="E579" s="1"/>
      <c r="F579" s="3">
        <f t="shared" si="135"/>
        <v>52</v>
      </c>
      <c r="G579" s="3">
        <f t="shared" ref="G579:G642" si="148">E579*F579</f>
        <v>0</v>
      </c>
      <c r="H579" s="29">
        <v>3</v>
      </c>
      <c r="I579" s="30">
        <f t="shared" si="136"/>
        <v>0</v>
      </c>
      <c r="J579" s="29">
        <v>16</v>
      </c>
      <c r="K579" s="30">
        <f t="shared" si="137"/>
        <v>0</v>
      </c>
      <c r="L579" s="33">
        <v>28</v>
      </c>
      <c r="M579" s="30">
        <f t="shared" si="138"/>
        <v>0</v>
      </c>
      <c r="N579" s="29">
        <v>0</v>
      </c>
      <c r="O579" s="10">
        <f t="shared" ref="O579:O642" si="149">E579*N579</f>
        <v>0</v>
      </c>
      <c r="P579" s="42">
        <v>0</v>
      </c>
      <c r="Q579" s="30">
        <f t="shared" si="139"/>
        <v>0</v>
      </c>
      <c r="R579" s="42">
        <v>0</v>
      </c>
      <c r="S579" s="47">
        <f t="shared" si="140"/>
        <v>0</v>
      </c>
      <c r="T579" s="42">
        <v>3</v>
      </c>
      <c r="U579" s="30">
        <f t="shared" si="141"/>
        <v>0</v>
      </c>
      <c r="V579" s="42">
        <v>0</v>
      </c>
      <c r="W579" s="30">
        <f t="shared" si="142"/>
        <v>0</v>
      </c>
      <c r="X579" s="42">
        <v>0</v>
      </c>
      <c r="Y579" s="30">
        <f t="shared" si="143"/>
        <v>0</v>
      </c>
      <c r="Z579" s="42">
        <v>0</v>
      </c>
      <c r="AA579" s="30">
        <f t="shared" si="144"/>
        <v>0</v>
      </c>
      <c r="AB579" s="48">
        <v>0</v>
      </c>
      <c r="AC579" s="30">
        <f t="shared" si="145"/>
        <v>0</v>
      </c>
      <c r="AD579" s="29">
        <v>0</v>
      </c>
      <c r="AE579" s="30">
        <f t="shared" si="146"/>
        <v>0</v>
      </c>
      <c r="AF579" s="49">
        <v>2</v>
      </c>
      <c r="AG579" s="30">
        <f t="shared" si="147"/>
        <v>0</v>
      </c>
      <c r="AH579" s="1" t="s">
        <v>2429</v>
      </c>
    </row>
    <row r="580" spans="1:34">
      <c r="A580" s="1" t="s">
        <v>2430</v>
      </c>
      <c r="B580" s="1" t="s">
        <v>2431</v>
      </c>
      <c r="C580" s="1" t="s">
        <v>7</v>
      </c>
      <c r="D580" s="1" t="s">
        <v>405</v>
      </c>
      <c r="E580" s="1"/>
      <c r="F580" s="3">
        <f t="shared" si="135"/>
        <v>16</v>
      </c>
      <c r="G580" s="3">
        <f t="shared" si="148"/>
        <v>0</v>
      </c>
      <c r="H580" s="29">
        <v>0</v>
      </c>
      <c r="I580" s="30">
        <f t="shared" si="136"/>
        <v>0</v>
      </c>
      <c r="J580" s="29">
        <v>4</v>
      </c>
      <c r="K580" s="30">
        <f t="shared" si="137"/>
        <v>0</v>
      </c>
      <c r="L580" s="33">
        <v>10</v>
      </c>
      <c r="M580" s="30">
        <f t="shared" si="138"/>
        <v>0</v>
      </c>
      <c r="N580" s="29">
        <v>0</v>
      </c>
      <c r="O580" s="10">
        <f t="shared" si="149"/>
        <v>0</v>
      </c>
      <c r="P580" s="42">
        <v>0</v>
      </c>
      <c r="Q580" s="30">
        <f t="shared" si="139"/>
        <v>0</v>
      </c>
      <c r="R580" s="42">
        <v>0</v>
      </c>
      <c r="S580" s="47">
        <f t="shared" si="140"/>
        <v>0</v>
      </c>
      <c r="T580" s="42">
        <v>0</v>
      </c>
      <c r="U580" s="30">
        <f t="shared" si="141"/>
        <v>0</v>
      </c>
      <c r="V580" s="42">
        <v>0</v>
      </c>
      <c r="W580" s="30">
        <f t="shared" si="142"/>
        <v>0</v>
      </c>
      <c r="X580" s="42">
        <v>1</v>
      </c>
      <c r="Y580" s="30">
        <f t="shared" si="143"/>
        <v>0</v>
      </c>
      <c r="Z580" s="42">
        <v>0</v>
      </c>
      <c r="AA580" s="30">
        <f t="shared" si="144"/>
        <v>0</v>
      </c>
      <c r="AB580" s="48">
        <v>0</v>
      </c>
      <c r="AC580" s="30">
        <f t="shared" si="145"/>
        <v>0</v>
      </c>
      <c r="AD580" s="29">
        <v>0</v>
      </c>
      <c r="AE580" s="30">
        <f t="shared" si="146"/>
        <v>0</v>
      </c>
      <c r="AF580" s="49">
        <v>1</v>
      </c>
      <c r="AG580" s="30">
        <f t="shared" si="147"/>
        <v>0</v>
      </c>
      <c r="AH580" s="1" t="s">
        <v>2432</v>
      </c>
    </row>
    <row r="581" spans="1:34">
      <c r="A581" s="1" t="s">
        <v>2433</v>
      </c>
      <c r="B581" s="1" t="s">
        <v>2434</v>
      </c>
      <c r="C581" s="1" t="s">
        <v>7</v>
      </c>
      <c r="D581" s="1" t="s">
        <v>8</v>
      </c>
      <c r="E581" s="1"/>
      <c r="F581" s="3">
        <f t="shared" si="135"/>
        <v>48</v>
      </c>
      <c r="G581" s="3">
        <f t="shared" si="148"/>
        <v>0</v>
      </c>
      <c r="H581" s="29"/>
      <c r="I581" s="30">
        <f t="shared" si="136"/>
        <v>0</v>
      </c>
      <c r="J581" s="29">
        <v>6</v>
      </c>
      <c r="K581" s="30">
        <f t="shared" si="137"/>
        <v>0</v>
      </c>
      <c r="L581" s="33">
        <v>16</v>
      </c>
      <c r="M581" s="30">
        <f t="shared" si="138"/>
        <v>0</v>
      </c>
      <c r="N581" s="29">
        <v>19</v>
      </c>
      <c r="O581" s="10">
        <f t="shared" si="149"/>
        <v>0</v>
      </c>
      <c r="P581" s="42">
        <v>0</v>
      </c>
      <c r="Q581" s="30">
        <f t="shared" si="139"/>
        <v>0</v>
      </c>
      <c r="R581" s="42">
        <v>0</v>
      </c>
      <c r="S581" s="47">
        <f t="shared" si="140"/>
        <v>0</v>
      </c>
      <c r="T581" s="42">
        <v>0</v>
      </c>
      <c r="U581" s="30">
        <f t="shared" si="141"/>
        <v>0</v>
      </c>
      <c r="V581" s="42">
        <v>0</v>
      </c>
      <c r="W581" s="30">
        <f t="shared" si="142"/>
        <v>0</v>
      </c>
      <c r="X581" s="42">
        <v>0</v>
      </c>
      <c r="Y581" s="30">
        <f t="shared" si="143"/>
        <v>0</v>
      </c>
      <c r="Z581" s="42">
        <v>6</v>
      </c>
      <c r="AA581" s="30">
        <f t="shared" si="144"/>
        <v>0</v>
      </c>
      <c r="AB581" s="48">
        <v>0</v>
      </c>
      <c r="AC581" s="30">
        <f t="shared" si="145"/>
        <v>0</v>
      </c>
      <c r="AD581" s="29">
        <v>0</v>
      </c>
      <c r="AE581" s="30">
        <f t="shared" si="146"/>
        <v>0</v>
      </c>
      <c r="AF581" s="49">
        <v>1</v>
      </c>
      <c r="AG581" s="30">
        <f t="shared" si="147"/>
        <v>0</v>
      </c>
      <c r="AH581" s="1" t="s">
        <v>2435</v>
      </c>
    </row>
    <row r="582" spans="1:34">
      <c r="A582" s="1" t="s">
        <v>2436</v>
      </c>
      <c r="B582" s="1" t="s">
        <v>2437</v>
      </c>
      <c r="C582" s="1" t="s">
        <v>7</v>
      </c>
      <c r="D582" s="1" t="s">
        <v>2055</v>
      </c>
      <c r="E582" s="1"/>
      <c r="F582" s="3">
        <f t="shared" si="135"/>
        <v>177</v>
      </c>
      <c r="G582" s="3">
        <f t="shared" si="148"/>
        <v>0</v>
      </c>
      <c r="H582" s="29">
        <v>8</v>
      </c>
      <c r="I582" s="30">
        <f t="shared" si="136"/>
        <v>0</v>
      </c>
      <c r="J582" s="29">
        <v>43</v>
      </c>
      <c r="K582" s="30">
        <f t="shared" si="137"/>
        <v>0</v>
      </c>
      <c r="L582" s="33">
        <v>120</v>
      </c>
      <c r="M582" s="30">
        <f t="shared" si="138"/>
        <v>0</v>
      </c>
      <c r="N582" s="29">
        <v>0</v>
      </c>
      <c r="O582" s="10">
        <f t="shared" si="149"/>
        <v>0</v>
      </c>
      <c r="P582" s="42">
        <v>0</v>
      </c>
      <c r="Q582" s="30">
        <f t="shared" si="139"/>
        <v>0</v>
      </c>
      <c r="R582" s="42">
        <v>0</v>
      </c>
      <c r="S582" s="47">
        <f t="shared" si="140"/>
        <v>0</v>
      </c>
      <c r="T582" s="42">
        <v>0</v>
      </c>
      <c r="U582" s="30">
        <f t="shared" si="141"/>
        <v>0</v>
      </c>
      <c r="V582" s="42">
        <v>0</v>
      </c>
      <c r="W582" s="30">
        <f t="shared" si="142"/>
        <v>0</v>
      </c>
      <c r="X582" s="42">
        <v>0</v>
      </c>
      <c r="Y582" s="30">
        <f t="shared" si="143"/>
        <v>0</v>
      </c>
      <c r="Z582" s="42">
        <v>0</v>
      </c>
      <c r="AA582" s="30">
        <f t="shared" si="144"/>
        <v>0</v>
      </c>
      <c r="AB582" s="48">
        <v>0</v>
      </c>
      <c r="AC582" s="30">
        <f t="shared" si="145"/>
        <v>0</v>
      </c>
      <c r="AD582" s="29">
        <v>0</v>
      </c>
      <c r="AE582" s="30">
        <f t="shared" si="146"/>
        <v>0</v>
      </c>
      <c r="AF582" s="49">
        <v>6</v>
      </c>
      <c r="AG582" s="30">
        <f t="shared" si="147"/>
        <v>0</v>
      </c>
      <c r="AH582" s="1" t="s">
        <v>2438</v>
      </c>
    </row>
    <row r="583" spans="1:34">
      <c r="A583" s="1" t="s">
        <v>2439</v>
      </c>
      <c r="B583" s="1" t="s">
        <v>2440</v>
      </c>
      <c r="C583" s="1" t="s">
        <v>7</v>
      </c>
      <c r="D583" s="1" t="s">
        <v>405</v>
      </c>
      <c r="E583" s="1"/>
      <c r="F583" s="3">
        <f t="shared" si="135"/>
        <v>26</v>
      </c>
      <c r="G583" s="3">
        <f t="shared" si="148"/>
        <v>0</v>
      </c>
      <c r="H583" s="29">
        <v>2</v>
      </c>
      <c r="I583" s="30">
        <f t="shared" si="136"/>
        <v>0</v>
      </c>
      <c r="J583" s="29">
        <v>9</v>
      </c>
      <c r="K583" s="30">
        <f t="shared" si="137"/>
        <v>0</v>
      </c>
      <c r="L583" s="33">
        <v>1</v>
      </c>
      <c r="M583" s="30">
        <f t="shared" si="138"/>
        <v>0</v>
      </c>
      <c r="N583" s="29">
        <v>5</v>
      </c>
      <c r="O583" s="10">
        <f t="shared" si="149"/>
        <v>0</v>
      </c>
      <c r="P583" s="42">
        <v>0</v>
      </c>
      <c r="Q583" s="30">
        <f t="shared" si="139"/>
        <v>0</v>
      </c>
      <c r="R583" s="42">
        <v>0</v>
      </c>
      <c r="S583" s="47">
        <f t="shared" si="140"/>
        <v>0</v>
      </c>
      <c r="T583" s="42">
        <v>0</v>
      </c>
      <c r="U583" s="30">
        <f t="shared" si="141"/>
        <v>0</v>
      </c>
      <c r="V583" s="42">
        <v>0</v>
      </c>
      <c r="W583" s="30">
        <f t="shared" si="142"/>
        <v>0</v>
      </c>
      <c r="X583" s="42">
        <v>0</v>
      </c>
      <c r="Y583" s="30">
        <f t="shared" si="143"/>
        <v>0</v>
      </c>
      <c r="Z583" s="42">
        <v>8</v>
      </c>
      <c r="AA583" s="30">
        <f t="shared" si="144"/>
        <v>0</v>
      </c>
      <c r="AB583" s="48">
        <v>0</v>
      </c>
      <c r="AC583" s="30">
        <f t="shared" si="145"/>
        <v>0</v>
      </c>
      <c r="AD583" s="29">
        <v>0</v>
      </c>
      <c r="AE583" s="30">
        <f t="shared" si="146"/>
        <v>0</v>
      </c>
      <c r="AF583" s="49">
        <v>1</v>
      </c>
      <c r="AG583" s="30">
        <f t="shared" si="147"/>
        <v>0</v>
      </c>
      <c r="AH583" s="1" t="s">
        <v>2441</v>
      </c>
    </row>
    <row r="584" spans="1:34">
      <c r="A584" s="1" t="s">
        <v>2442</v>
      </c>
      <c r="B584" s="1" t="s">
        <v>2443</v>
      </c>
      <c r="C584" s="1" t="s">
        <v>7</v>
      </c>
      <c r="D584" s="1" t="s">
        <v>2055</v>
      </c>
      <c r="E584" s="1"/>
      <c r="F584" s="3">
        <f t="shared" si="135"/>
        <v>443</v>
      </c>
      <c r="G584" s="3">
        <f t="shared" si="148"/>
        <v>0</v>
      </c>
      <c r="H584" s="29">
        <v>19</v>
      </c>
      <c r="I584" s="30">
        <f t="shared" si="136"/>
        <v>0</v>
      </c>
      <c r="J584" s="29">
        <v>106</v>
      </c>
      <c r="K584" s="30">
        <f t="shared" si="137"/>
        <v>0</v>
      </c>
      <c r="L584" s="33">
        <v>298</v>
      </c>
      <c r="M584" s="30">
        <f t="shared" si="138"/>
        <v>0</v>
      </c>
      <c r="N584" s="29">
        <v>0</v>
      </c>
      <c r="O584" s="10">
        <f t="shared" si="149"/>
        <v>0</v>
      </c>
      <c r="P584" s="42">
        <v>0</v>
      </c>
      <c r="Q584" s="30">
        <f t="shared" si="139"/>
        <v>0</v>
      </c>
      <c r="R584" s="42">
        <v>0</v>
      </c>
      <c r="S584" s="47">
        <f t="shared" si="140"/>
        <v>0</v>
      </c>
      <c r="T584" s="42">
        <v>0</v>
      </c>
      <c r="U584" s="30">
        <f t="shared" si="141"/>
        <v>0</v>
      </c>
      <c r="V584" s="42">
        <v>0</v>
      </c>
      <c r="W584" s="30">
        <f t="shared" si="142"/>
        <v>0</v>
      </c>
      <c r="X584" s="42">
        <v>0</v>
      </c>
      <c r="Y584" s="30">
        <f t="shared" si="143"/>
        <v>0</v>
      </c>
      <c r="Z584" s="42">
        <v>4</v>
      </c>
      <c r="AA584" s="30">
        <f t="shared" si="144"/>
        <v>0</v>
      </c>
      <c r="AB584" s="48">
        <v>0</v>
      </c>
      <c r="AC584" s="30">
        <f t="shared" si="145"/>
        <v>0</v>
      </c>
      <c r="AD584" s="29">
        <v>0</v>
      </c>
      <c r="AE584" s="30">
        <f t="shared" si="146"/>
        <v>0</v>
      </c>
      <c r="AF584" s="49">
        <v>16</v>
      </c>
      <c r="AG584" s="30">
        <f t="shared" si="147"/>
        <v>0</v>
      </c>
      <c r="AH584" s="1" t="s">
        <v>2444</v>
      </c>
    </row>
    <row r="585" spans="1:34">
      <c r="A585" s="1" t="s">
        <v>2445</v>
      </c>
      <c r="B585" s="1" t="s">
        <v>2446</v>
      </c>
      <c r="C585" s="1" t="s">
        <v>7</v>
      </c>
      <c r="D585" s="1" t="s">
        <v>2055</v>
      </c>
      <c r="E585" s="1"/>
      <c r="F585" s="3">
        <f t="shared" si="135"/>
        <v>13</v>
      </c>
      <c r="G585" s="3">
        <f t="shared" si="148"/>
        <v>0</v>
      </c>
      <c r="H585" s="29">
        <v>0</v>
      </c>
      <c r="I585" s="30">
        <f t="shared" si="136"/>
        <v>0</v>
      </c>
      <c r="J585" s="29">
        <v>2</v>
      </c>
      <c r="K585" s="30">
        <f t="shared" si="137"/>
        <v>0</v>
      </c>
      <c r="L585" s="33">
        <v>1</v>
      </c>
      <c r="M585" s="30">
        <f t="shared" si="138"/>
        <v>0</v>
      </c>
      <c r="N585" s="29">
        <v>2</v>
      </c>
      <c r="O585" s="10">
        <f t="shared" si="149"/>
        <v>0</v>
      </c>
      <c r="P585" s="42">
        <v>0</v>
      </c>
      <c r="Q585" s="30">
        <f t="shared" si="139"/>
        <v>0</v>
      </c>
      <c r="R585" s="42">
        <v>0</v>
      </c>
      <c r="S585" s="47">
        <f t="shared" si="140"/>
        <v>0</v>
      </c>
      <c r="T585" s="42">
        <v>0</v>
      </c>
      <c r="U585" s="30">
        <f t="shared" si="141"/>
        <v>0</v>
      </c>
      <c r="V585" s="42">
        <v>0</v>
      </c>
      <c r="W585" s="30">
        <f t="shared" si="142"/>
        <v>0</v>
      </c>
      <c r="X585" s="42">
        <v>0</v>
      </c>
      <c r="Y585" s="30">
        <f t="shared" si="143"/>
        <v>0</v>
      </c>
      <c r="Z585" s="42">
        <v>8</v>
      </c>
      <c r="AA585" s="30">
        <f t="shared" si="144"/>
        <v>0</v>
      </c>
      <c r="AB585" s="48">
        <v>0</v>
      </c>
      <c r="AC585" s="30">
        <f t="shared" si="145"/>
        <v>0</v>
      </c>
      <c r="AD585" s="29">
        <v>0</v>
      </c>
      <c r="AE585" s="30">
        <f t="shared" si="146"/>
        <v>0</v>
      </c>
      <c r="AF585" s="51">
        <v>0</v>
      </c>
      <c r="AG585" s="30">
        <f t="shared" si="147"/>
        <v>0</v>
      </c>
      <c r="AH585" s="1" t="s">
        <v>2447</v>
      </c>
    </row>
    <row r="586" spans="1:34">
      <c r="A586" s="1" t="s">
        <v>2448</v>
      </c>
      <c r="B586" s="1" t="s">
        <v>2449</v>
      </c>
      <c r="C586" s="1" t="s">
        <v>7</v>
      </c>
      <c r="D586" s="1" t="s">
        <v>264</v>
      </c>
      <c r="E586" s="1"/>
      <c r="F586" s="3">
        <f t="shared" si="135"/>
        <v>98</v>
      </c>
      <c r="G586" s="3">
        <f t="shared" si="148"/>
        <v>0</v>
      </c>
      <c r="H586" s="29">
        <v>4</v>
      </c>
      <c r="I586" s="30">
        <f t="shared" si="136"/>
        <v>0</v>
      </c>
      <c r="J586" s="29">
        <v>19</v>
      </c>
      <c r="K586" s="30">
        <f t="shared" si="137"/>
        <v>0</v>
      </c>
      <c r="L586" s="33">
        <v>56</v>
      </c>
      <c r="M586" s="30">
        <f t="shared" si="138"/>
        <v>0</v>
      </c>
      <c r="N586" s="29">
        <v>6</v>
      </c>
      <c r="O586" s="10">
        <f t="shared" si="149"/>
        <v>0</v>
      </c>
      <c r="P586" s="42">
        <v>0</v>
      </c>
      <c r="Q586" s="30">
        <f t="shared" si="139"/>
        <v>0</v>
      </c>
      <c r="R586" s="42">
        <v>0</v>
      </c>
      <c r="S586" s="47">
        <f t="shared" si="140"/>
        <v>0</v>
      </c>
      <c r="T586" s="42">
        <v>0</v>
      </c>
      <c r="U586" s="30">
        <f t="shared" si="141"/>
        <v>0</v>
      </c>
      <c r="V586" s="42">
        <v>0</v>
      </c>
      <c r="W586" s="30">
        <f t="shared" si="142"/>
        <v>0</v>
      </c>
      <c r="X586" s="42">
        <v>10</v>
      </c>
      <c r="Y586" s="30">
        <f t="shared" si="143"/>
        <v>0</v>
      </c>
      <c r="Z586" s="42">
        <v>0</v>
      </c>
      <c r="AA586" s="30">
        <f t="shared" si="144"/>
        <v>0</v>
      </c>
      <c r="AB586" s="48">
        <v>0</v>
      </c>
      <c r="AC586" s="30">
        <f t="shared" si="145"/>
        <v>0</v>
      </c>
      <c r="AD586" s="29">
        <v>0</v>
      </c>
      <c r="AE586" s="30">
        <f t="shared" si="146"/>
        <v>0</v>
      </c>
      <c r="AF586" s="49">
        <v>3</v>
      </c>
      <c r="AG586" s="30">
        <f t="shared" si="147"/>
        <v>0</v>
      </c>
      <c r="AH586" s="1" t="s">
        <v>2450</v>
      </c>
    </row>
    <row r="587" spans="1:34">
      <c r="A587" s="1" t="s">
        <v>2491</v>
      </c>
      <c r="B587" s="1" t="s">
        <v>2492</v>
      </c>
      <c r="C587" s="1" t="s">
        <v>7</v>
      </c>
      <c r="D587" s="1" t="s">
        <v>614</v>
      </c>
      <c r="E587" s="1"/>
      <c r="F587" s="3">
        <f t="shared" si="135"/>
        <v>4895</v>
      </c>
      <c r="G587" s="3">
        <f t="shared" si="148"/>
        <v>0</v>
      </c>
      <c r="H587" s="29">
        <v>582</v>
      </c>
      <c r="I587" s="30">
        <f t="shared" si="136"/>
        <v>0</v>
      </c>
      <c r="J587" s="29">
        <v>3310</v>
      </c>
      <c r="K587" s="30">
        <f t="shared" si="137"/>
        <v>0</v>
      </c>
      <c r="L587" s="33">
        <v>1</v>
      </c>
      <c r="M587" s="30">
        <f t="shared" si="138"/>
        <v>0</v>
      </c>
      <c r="N587" s="29">
        <v>5</v>
      </c>
      <c r="O587" s="10">
        <f t="shared" si="149"/>
        <v>0</v>
      </c>
      <c r="P587" s="42">
        <v>0</v>
      </c>
      <c r="Q587" s="30">
        <f t="shared" si="139"/>
        <v>0</v>
      </c>
      <c r="R587" s="42">
        <v>500</v>
      </c>
      <c r="S587" s="47">
        <f t="shared" si="140"/>
        <v>0</v>
      </c>
      <c r="T587" s="42">
        <v>0</v>
      </c>
      <c r="U587" s="30">
        <f t="shared" si="141"/>
        <v>0</v>
      </c>
      <c r="V587" s="42">
        <v>0</v>
      </c>
      <c r="W587" s="30">
        <f t="shared" si="142"/>
        <v>0</v>
      </c>
      <c r="X587" s="42">
        <v>0</v>
      </c>
      <c r="Y587" s="30">
        <f t="shared" si="143"/>
        <v>0</v>
      </c>
      <c r="Z587" s="42">
        <v>0</v>
      </c>
      <c r="AA587" s="30">
        <f t="shared" si="144"/>
        <v>0</v>
      </c>
      <c r="AB587" s="48">
        <v>0</v>
      </c>
      <c r="AC587" s="30">
        <f t="shared" si="145"/>
        <v>0</v>
      </c>
      <c r="AD587" s="29">
        <v>0</v>
      </c>
      <c r="AE587" s="30">
        <f t="shared" si="146"/>
        <v>0</v>
      </c>
      <c r="AF587" s="49">
        <v>497</v>
      </c>
      <c r="AG587" s="30">
        <f t="shared" si="147"/>
        <v>0</v>
      </c>
      <c r="AH587" s="1" t="s">
        <v>2493</v>
      </c>
    </row>
    <row r="588" spans="1:34">
      <c r="A588" s="1" t="s">
        <v>2494</v>
      </c>
      <c r="B588" s="1" t="s">
        <v>2495</v>
      </c>
      <c r="C588" s="1" t="s">
        <v>7</v>
      </c>
      <c r="D588" s="1" t="s">
        <v>8</v>
      </c>
      <c r="E588" s="1"/>
      <c r="F588" s="3">
        <f t="shared" si="135"/>
        <v>131</v>
      </c>
      <c r="G588" s="3">
        <f t="shared" si="148"/>
        <v>0</v>
      </c>
      <c r="H588" s="29">
        <v>0</v>
      </c>
      <c r="I588" s="30">
        <f t="shared" si="136"/>
        <v>0</v>
      </c>
      <c r="J588" s="29">
        <v>3</v>
      </c>
      <c r="K588" s="30">
        <f t="shared" si="137"/>
        <v>0</v>
      </c>
      <c r="L588" s="33">
        <v>1</v>
      </c>
      <c r="M588" s="30">
        <f t="shared" si="138"/>
        <v>0</v>
      </c>
      <c r="N588" s="29">
        <v>37</v>
      </c>
      <c r="O588" s="10">
        <f t="shared" si="149"/>
        <v>0</v>
      </c>
      <c r="P588" s="42">
        <v>0</v>
      </c>
      <c r="Q588" s="30">
        <f t="shared" si="139"/>
        <v>0</v>
      </c>
      <c r="R588" s="42">
        <v>0</v>
      </c>
      <c r="S588" s="47">
        <f t="shared" si="140"/>
        <v>0</v>
      </c>
      <c r="T588" s="42">
        <v>0</v>
      </c>
      <c r="U588" s="30">
        <f t="shared" si="141"/>
        <v>0</v>
      </c>
      <c r="V588" s="42">
        <v>0</v>
      </c>
      <c r="W588" s="30">
        <f t="shared" si="142"/>
        <v>0</v>
      </c>
      <c r="X588" s="42">
        <v>10</v>
      </c>
      <c r="Y588" s="30">
        <f t="shared" si="143"/>
        <v>0</v>
      </c>
      <c r="Z588" s="42">
        <v>80</v>
      </c>
      <c r="AA588" s="30">
        <f t="shared" si="144"/>
        <v>0</v>
      </c>
      <c r="AB588" s="48">
        <v>0</v>
      </c>
      <c r="AC588" s="30">
        <f t="shared" si="145"/>
        <v>0</v>
      </c>
      <c r="AD588" s="29">
        <v>0</v>
      </c>
      <c r="AE588" s="30">
        <f t="shared" si="146"/>
        <v>0</v>
      </c>
      <c r="AF588" s="51">
        <v>0</v>
      </c>
      <c r="AG588" s="30">
        <f t="shared" si="147"/>
        <v>0</v>
      </c>
      <c r="AH588" s="1" t="s">
        <v>2496</v>
      </c>
    </row>
    <row r="589" spans="1:34">
      <c r="A589" s="1" t="s">
        <v>2497</v>
      </c>
      <c r="B589" s="1" t="s">
        <v>2498</v>
      </c>
      <c r="C589" s="1" t="s">
        <v>7</v>
      </c>
      <c r="D589" s="1" t="s">
        <v>8</v>
      </c>
      <c r="E589" s="1"/>
      <c r="F589" s="3">
        <f t="shared" si="135"/>
        <v>20</v>
      </c>
      <c r="G589" s="3">
        <f t="shared" si="148"/>
        <v>0</v>
      </c>
      <c r="H589" s="29">
        <v>3</v>
      </c>
      <c r="I589" s="30">
        <f t="shared" si="136"/>
        <v>0</v>
      </c>
      <c r="J589" s="29">
        <v>12</v>
      </c>
      <c r="K589" s="30">
        <f t="shared" si="137"/>
        <v>0</v>
      </c>
      <c r="L589" s="33">
        <v>1</v>
      </c>
      <c r="M589" s="30">
        <f t="shared" si="138"/>
        <v>0</v>
      </c>
      <c r="N589" s="29">
        <v>1</v>
      </c>
      <c r="O589" s="10">
        <f t="shared" si="149"/>
        <v>0</v>
      </c>
      <c r="P589" s="42">
        <v>0</v>
      </c>
      <c r="Q589" s="30">
        <f t="shared" si="139"/>
        <v>0</v>
      </c>
      <c r="R589" s="42">
        <v>0</v>
      </c>
      <c r="S589" s="47">
        <f t="shared" si="140"/>
        <v>0</v>
      </c>
      <c r="T589" s="42">
        <v>0</v>
      </c>
      <c r="U589" s="30">
        <f t="shared" si="141"/>
        <v>0</v>
      </c>
      <c r="V589" s="42">
        <v>0</v>
      </c>
      <c r="W589" s="30">
        <f t="shared" si="142"/>
        <v>0</v>
      </c>
      <c r="X589" s="42">
        <v>0</v>
      </c>
      <c r="Y589" s="30">
        <f t="shared" si="143"/>
        <v>0</v>
      </c>
      <c r="Z589" s="42">
        <v>1</v>
      </c>
      <c r="AA589" s="30">
        <f t="shared" si="144"/>
        <v>0</v>
      </c>
      <c r="AB589" s="48">
        <v>0</v>
      </c>
      <c r="AC589" s="30">
        <f t="shared" si="145"/>
        <v>0</v>
      </c>
      <c r="AD589" s="29">
        <v>0</v>
      </c>
      <c r="AE589" s="30">
        <f t="shared" si="146"/>
        <v>0</v>
      </c>
      <c r="AF589" s="49">
        <v>2</v>
      </c>
      <c r="AG589" s="30">
        <f t="shared" si="147"/>
        <v>0</v>
      </c>
      <c r="AH589" s="1" t="s">
        <v>2499</v>
      </c>
    </row>
    <row r="590" spans="1:34">
      <c r="A590" s="1" t="s">
        <v>2500</v>
      </c>
      <c r="B590" s="1" t="s">
        <v>2501</v>
      </c>
      <c r="C590" s="1" t="s">
        <v>7</v>
      </c>
      <c r="D590" s="1" t="s">
        <v>370</v>
      </c>
      <c r="E590" s="1"/>
      <c r="F590" s="3">
        <f t="shared" si="135"/>
        <v>1395</v>
      </c>
      <c r="G590" s="3">
        <f t="shared" si="148"/>
        <v>0</v>
      </c>
      <c r="H590" s="29">
        <v>65</v>
      </c>
      <c r="I590" s="30">
        <f t="shared" si="136"/>
        <v>0</v>
      </c>
      <c r="J590" s="29">
        <v>367</v>
      </c>
      <c r="K590" s="30">
        <f t="shared" si="137"/>
        <v>0</v>
      </c>
      <c r="L590" s="33">
        <v>800</v>
      </c>
      <c r="M590" s="30">
        <f t="shared" si="138"/>
        <v>0</v>
      </c>
      <c r="N590" s="29">
        <v>56</v>
      </c>
      <c r="O590" s="10">
        <f t="shared" si="149"/>
        <v>0</v>
      </c>
      <c r="P590" s="42">
        <v>0</v>
      </c>
      <c r="Q590" s="30">
        <f t="shared" si="139"/>
        <v>0</v>
      </c>
      <c r="R590" s="42">
        <v>0</v>
      </c>
      <c r="S590" s="47">
        <f t="shared" si="140"/>
        <v>0</v>
      </c>
      <c r="T590" s="42">
        <v>0</v>
      </c>
      <c r="U590" s="30">
        <f t="shared" si="141"/>
        <v>0</v>
      </c>
      <c r="V590" s="42">
        <v>0</v>
      </c>
      <c r="W590" s="30">
        <f t="shared" si="142"/>
        <v>0</v>
      </c>
      <c r="X590" s="42">
        <v>40</v>
      </c>
      <c r="Y590" s="30">
        <f t="shared" si="143"/>
        <v>0</v>
      </c>
      <c r="Z590" s="42">
        <v>12</v>
      </c>
      <c r="AA590" s="30">
        <f t="shared" si="144"/>
        <v>0</v>
      </c>
      <c r="AB590" s="48">
        <v>0</v>
      </c>
      <c r="AC590" s="30">
        <f t="shared" si="145"/>
        <v>0</v>
      </c>
      <c r="AD590" s="29">
        <v>0</v>
      </c>
      <c r="AE590" s="30">
        <f t="shared" si="146"/>
        <v>0</v>
      </c>
      <c r="AF590" s="49">
        <v>55</v>
      </c>
      <c r="AG590" s="30">
        <f t="shared" si="147"/>
        <v>0</v>
      </c>
      <c r="AH590" s="1" t="s">
        <v>2502</v>
      </c>
    </row>
    <row r="591" spans="1:34">
      <c r="A591" s="1" t="s">
        <v>2514</v>
      </c>
      <c r="B591" s="1" t="s">
        <v>2515</v>
      </c>
      <c r="C591" s="1" t="s">
        <v>7</v>
      </c>
      <c r="D591" s="1" t="s">
        <v>601</v>
      </c>
      <c r="E591" s="1"/>
      <c r="F591" s="3">
        <f t="shared" si="135"/>
        <v>20</v>
      </c>
      <c r="G591" s="3">
        <f t="shared" si="148"/>
        <v>0</v>
      </c>
      <c r="H591" s="29">
        <v>0</v>
      </c>
      <c r="I591" s="30">
        <f t="shared" si="136"/>
        <v>0</v>
      </c>
      <c r="J591" s="29">
        <v>3</v>
      </c>
      <c r="K591" s="30">
        <f t="shared" si="137"/>
        <v>0</v>
      </c>
      <c r="L591" s="33">
        <v>1</v>
      </c>
      <c r="M591" s="30">
        <f t="shared" si="138"/>
        <v>0</v>
      </c>
      <c r="N591" s="29">
        <v>4</v>
      </c>
      <c r="O591" s="10">
        <f t="shared" si="149"/>
        <v>0</v>
      </c>
      <c r="P591" s="42">
        <v>0</v>
      </c>
      <c r="Q591" s="30">
        <f t="shared" si="139"/>
        <v>0</v>
      </c>
      <c r="R591" s="42">
        <v>0</v>
      </c>
      <c r="S591" s="47">
        <f t="shared" si="140"/>
        <v>0</v>
      </c>
      <c r="T591" s="42">
        <v>12</v>
      </c>
      <c r="U591" s="30">
        <f t="shared" si="141"/>
        <v>0</v>
      </c>
      <c r="V591" s="42">
        <v>0</v>
      </c>
      <c r="W591" s="30">
        <f t="shared" si="142"/>
        <v>0</v>
      </c>
      <c r="X591" s="42">
        <v>0</v>
      </c>
      <c r="Y591" s="30">
        <f t="shared" si="143"/>
        <v>0</v>
      </c>
      <c r="Z591" s="42">
        <v>0</v>
      </c>
      <c r="AA591" s="30">
        <f t="shared" si="144"/>
        <v>0</v>
      </c>
      <c r="AB591" s="48">
        <v>0</v>
      </c>
      <c r="AC591" s="30">
        <f t="shared" si="145"/>
        <v>0</v>
      </c>
      <c r="AD591" s="29">
        <v>0</v>
      </c>
      <c r="AE591" s="30">
        <f t="shared" si="146"/>
        <v>0</v>
      </c>
      <c r="AF591" s="51">
        <v>0</v>
      </c>
      <c r="AG591" s="30">
        <f t="shared" si="147"/>
        <v>0</v>
      </c>
      <c r="AH591" s="1" t="s">
        <v>2516</v>
      </c>
    </row>
    <row r="592" spans="1:34">
      <c r="A592" s="1" t="s">
        <v>2523</v>
      </c>
      <c r="B592" s="1" t="s">
        <v>2524</v>
      </c>
      <c r="C592" s="1" t="s">
        <v>7</v>
      </c>
      <c r="D592" s="1" t="s">
        <v>2525</v>
      </c>
      <c r="E592" s="1"/>
      <c r="F592" s="3">
        <f t="shared" si="135"/>
        <v>415</v>
      </c>
      <c r="G592" s="3">
        <f t="shared" si="148"/>
        <v>0</v>
      </c>
      <c r="H592" s="29">
        <v>12</v>
      </c>
      <c r="I592" s="30">
        <f t="shared" si="136"/>
        <v>0</v>
      </c>
      <c r="J592" s="29">
        <v>66</v>
      </c>
      <c r="K592" s="30">
        <f t="shared" si="137"/>
        <v>0</v>
      </c>
      <c r="L592" s="33">
        <v>1</v>
      </c>
      <c r="M592" s="30">
        <f t="shared" si="138"/>
        <v>0</v>
      </c>
      <c r="N592" s="29">
        <v>0</v>
      </c>
      <c r="O592" s="10">
        <f t="shared" si="149"/>
        <v>0</v>
      </c>
      <c r="P592" s="42">
        <v>0</v>
      </c>
      <c r="Q592" s="30">
        <f t="shared" si="139"/>
        <v>0</v>
      </c>
      <c r="R592" s="42">
        <v>300</v>
      </c>
      <c r="S592" s="47">
        <f t="shared" si="140"/>
        <v>0</v>
      </c>
      <c r="T592" s="42">
        <v>0</v>
      </c>
      <c r="U592" s="30">
        <f t="shared" si="141"/>
        <v>0</v>
      </c>
      <c r="V592" s="42">
        <v>20</v>
      </c>
      <c r="W592" s="30">
        <f t="shared" si="142"/>
        <v>0</v>
      </c>
      <c r="X592" s="42">
        <v>0</v>
      </c>
      <c r="Y592" s="30">
        <f t="shared" si="143"/>
        <v>0</v>
      </c>
      <c r="Z592" s="42">
        <v>6</v>
      </c>
      <c r="AA592" s="30">
        <f t="shared" si="144"/>
        <v>0</v>
      </c>
      <c r="AB592" s="48">
        <v>0</v>
      </c>
      <c r="AC592" s="30">
        <f t="shared" si="145"/>
        <v>0</v>
      </c>
      <c r="AD592" s="29">
        <v>0</v>
      </c>
      <c r="AE592" s="30">
        <f t="shared" si="146"/>
        <v>0</v>
      </c>
      <c r="AF592" s="49">
        <v>10</v>
      </c>
      <c r="AG592" s="30">
        <f t="shared" si="147"/>
        <v>0</v>
      </c>
      <c r="AH592" s="1" t="s">
        <v>2526</v>
      </c>
    </row>
    <row r="593" spans="1:34">
      <c r="A593" s="1" t="s">
        <v>2530</v>
      </c>
      <c r="B593" s="1" t="s">
        <v>2531</v>
      </c>
      <c r="C593" s="1" t="s">
        <v>7</v>
      </c>
      <c r="D593" s="1" t="s">
        <v>398</v>
      </c>
      <c r="E593" s="1"/>
      <c r="F593" s="3">
        <f t="shared" si="135"/>
        <v>84</v>
      </c>
      <c r="G593" s="3">
        <f t="shared" si="148"/>
        <v>0</v>
      </c>
      <c r="H593" s="29">
        <v>10</v>
      </c>
      <c r="I593" s="30">
        <f t="shared" si="136"/>
        <v>0</v>
      </c>
      <c r="J593" s="29">
        <v>21</v>
      </c>
      <c r="K593" s="30">
        <f t="shared" si="137"/>
        <v>0</v>
      </c>
      <c r="L593" s="33">
        <v>40</v>
      </c>
      <c r="M593" s="30">
        <f t="shared" si="138"/>
        <v>0</v>
      </c>
      <c r="N593" s="29">
        <v>0</v>
      </c>
      <c r="O593" s="10">
        <f t="shared" si="149"/>
        <v>0</v>
      </c>
      <c r="P593" s="42">
        <v>0</v>
      </c>
      <c r="Q593" s="30">
        <f t="shared" si="139"/>
        <v>0</v>
      </c>
      <c r="R593" s="42">
        <v>0</v>
      </c>
      <c r="S593" s="47">
        <f t="shared" si="140"/>
        <v>0</v>
      </c>
      <c r="T593" s="42">
        <v>0</v>
      </c>
      <c r="U593" s="30">
        <f t="shared" si="141"/>
        <v>0</v>
      </c>
      <c r="V593" s="42">
        <v>10</v>
      </c>
      <c r="W593" s="30">
        <f t="shared" si="142"/>
        <v>0</v>
      </c>
      <c r="X593" s="42">
        <v>0</v>
      </c>
      <c r="Y593" s="30">
        <f t="shared" si="143"/>
        <v>0</v>
      </c>
      <c r="Z593" s="42">
        <v>0</v>
      </c>
      <c r="AA593" s="30">
        <f t="shared" si="144"/>
        <v>0</v>
      </c>
      <c r="AB593" s="48">
        <v>0</v>
      </c>
      <c r="AC593" s="30">
        <f t="shared" si="145"/>
        <v>0</v>
      </c>
      <c r="AD593" s="29">
        <v>0</v>
      </c>
      <c r="AE593" s="30">
        <f t="shared" si="146"/>
        <v>0</v>
      </c>
      <c r="AF593" s="49">
        <v>3</v>
      </c>
      <c r="AG593" s="30">
        <f t="shared" si="147"/>
        <v>0</v>
      </c>
      <c r="AH593" s="1" t="s">
        <v>2532</v>
      </c>
    </row>
    <row r="594" spans="1:34">
      <c r="A594" s="1" t="s">
        <v>2533</v>
      </c>
      <c r="B594" s="1" t="s">
        <v>2534</v>
      </c>
      <c r="C594" s="1" t="s">
        <v>7</v>
      </c>
      <c r="D594" s="1" t="s">
        <v>398</v>
      </c>
      <c r="E594" s="1"/>
      <c r="F594" s="3">
        <f t="shared" si="135"/>
        <v>25</v>
      </c>
      <c r="G594" s="3">
        <f t="shared" si="148"/>
        <v>0</v>
      </c>
      <c r="H594" s="29">
        <v>10</v>
      </c>
      <c r="I594" s="30">
        <f t="shared" si="136"/>
        <v>0</v>
      </c>
      <c r="J594" s="29">
        <v>3</v>
      </c>
      <c r="K594" s="30">
        <f t="shared" si="137"/>
        <v>0</v>
      </c>
      <c r="L594" s="33">
        <v>2</v>
      </c>
      <c r="M594" s="30">
        <f t="shared" si="138"/>
        <v>0</v>
      </c>
      <c r="N594" s="29">
        <v>0</v>
      </c>
      <c r="O594" s="10">
        <f t="shared" si="149"/>
        <v>0</v>
      </c>
      <c r="P594" s="42">
        <v>0</v>
      </c>
      <c r="Q594" s="30">
        <f t="shared" si="139"/>
        <v>0</v>
      </c>
      <c r="R594" s="42">
        <v>0</v>
      </c>
      <c r="S594" s="47">
        <f t="shared" si="140"/>
        <v>0</v>
      </c>
      <c r="T594" s="42">
        <v>0</v>
      </c>
      <c r="U594" s="30">
        <f t="shared" si="141"/>
        <v>0</v>
      </c>
      <c r="V594" s="42">
        <v>10</v>
      </c>
      <c r="W594" s="30">
        <f t="shared" si="142"/>
        <v>0</v>
      </c>
      <c r="X594" s="42">
        <v>0</v>
      </c>
      <c r="Y594" s="30">
        <f t="shared" si="143"/>
        <v>0</v>
      </c>
      <c r="Z594" s="42">
        <v>0</v>
      </c>
      <c r="AA594" s="30">
        <f t="shared" si="144"/>
        <v>0</v>
      </c>
      <c r="AB594" s="48">
        <v>0</v>
      </c>
      <c r="AC594" s="30">
        <f t="shared" si="145"/>
        <v>0</v>
      </c>
      <c r="AD594" s="29">
        <v>0</v>
      </c>
      <c r="AE594" s="30">
        <f t="shared" si="146"/>
        <v>0</v>
      </c>
      <c r="AF594" s="51">
        <v>0</v>
      </c>
      <c r="AG594" s="30">
        <f t="shared" si="147"/>
        <v>0</v>
      </c>
      <c r="AH594" s="1" t="s">
        <v>2535</v>
      </c>
    </row>
    <row r="595" spans="1:34">
      <c r="A595" s="1" t="s">
        <v>2536</v>
      </c>
      <c r="B595" s="1" t="s">
        <v>2537</v>
      </c>
      <c r="C595" s="1" t="s">
        <v>7</v>
      </c>
      <c r="D595" s="1" t="s">
        <v>398</v>
      </c>
      <c r="E595" s="1"/>
      <c r="F595" s="3">
        <f t="shared" si="135"/>
        <v>26</v>
      </c>
      <c r="G595" s="3">
        <f t="shared" si="148"/>
        <v>0</v>
      </c>
      <c r="H595" s="29">
        <v>10</v>
      </c>
      <c r="I595" s="30">
        <f t="shared" si="136"/>
        <v>0</v>
      </c>
      <c r="J595" s="29">
        <v>3</v>
      </c>
      <c r="K595" s="30">
        <f t="shared" si="137"/>
        <v>0</v>
      </c>
      <c r="L595" s="33">
        <v>2</v>
      </c>
      <c r="M595" s="30">
        <f t="shared" si="138"/>
        <v>0</v>
      </c>
      <c r="N595" s="29">
        <v>0</v>
      </c>
      <c r="O595" s="10">
        <f t="shared" si="149"/>
        <v>0</v>
      </c>
      <c r="P595" s="42">
        <v>0</v>
      </c>
      <c r="Q595" s="30">
        <f t="shared" si="139"/>
        <v>0</v>
      </c>
      <c r="R595" s="42">
        <v>0</v>
      </c>
      <c r="S595" s="47">
        <f t="shared" si="140"/>
        <v>0</v>
      </c>
      <c r="T595" s="42">
        <v>0</v>
      </c>
      <c r="U595" s="30">
        <f t="shared" si="141"/>
        <v>0</v>
      </c>
      <c r="V595" s="42">
        <v>10</v>
      </c>
      <c r="W595" s="30">
        <f t="shared" si="142"/>
        <v>0</v>
      </c>
      <c r="X595" s="42">
        <v>0</v>
      </c>
      <c r="Y595" s="30">
        <f t="shared" si="143"/>
        <v>0</v>
      </c>
      <c r="Z595" s="42">
        <v>0</v>
      </c>
      <c r="AA595" s="30">
        <f t="shared" si="144"/>
        <v>0</v>
      </c>
      <c r="AB595" s="48">
        <v>0</v>
      </c>
      <c r="AC595" s="30">
        <f t="shared" si="145"/>
        <v>0</v>
      </c>
      <c r="AD595" s="29">
        <v>0</v>
      </c>
      <c r="AE595" s="30">
        <f t="shared" si="146"/>
        <v>0</v>
      </c>
      <c r="AF595" s="49">
        <v>1</v>
      </c>
      <c r="AG595" s="30">
        <f t="shared" si="147"/>
        <v>0</v>
      </c>
      <c r="AH595" s="1" t="s">
        <v>2538</v>
      </c>
    </row>
    <row r="596" spans="1:34">
      <c r="A596" s="1" t="s">
        <v>2539</v>
      </c>
      <c r="B596" s="1" t="s">
        <v>2540</v>
      </c>
      <c r="C596" s="1" t="s">
        <v>7</v>
      </c>
      <c r="D596" s="1" t="s">
        <v>398</v>
      </c>
      <c r="E596" s="1"/>
      <c r="F596" s="3">
        <f t="shared" si="135"/>
        <v>292</v>
      </c>
      <c r="G596" s="3">
        <f t="shared" si="148"/>
        <v>0</v>
      </c>
      <c r="H596" s="29">
        <v>10</v>
      </c>
      <c r="I596" s="30">
        <f t="shared" si="136"/>
        <v>0</v>
      </c>
      <c r="J596" s="29">
        <v>47</v>
      </c>
      <c r="K596" s="30">
        <f t="shared" si="137"/>
        <v>0</v>
      </c>
      <c r="L596" s="33">
        <v>10</v>
      </c>
      <c r="M596" s="30">
        <f t="shared" si="138"/>
        <v>0</v>
      </c>
      <c r="N596" s="29">
        <v>4</v>
      </c>
      <c r="O596" s="10">
        <f t="shared" si="149"/>
        <v>0</v>
      </c>
      <c r="P596" s="42">
        <v>0</v>
      </c>
      <c r="Q596" s="30">
        <f t="shared" si="139"/>
        <v>0</v>
      </c>
      <c r="R596" s="42">
        <v>200</v>
      </c>
      <c r="S596" s="47">
        <f t="shared" si="140"/>
        <v>0</v>
      </c>
      <c r="T596" s="42">
        <v>4</v>
      </c>
      <c r="U596" s="30">
        <f t="shared" si="141"/>
        <v>0</v>
      </c>
      <c r="V596" s="42">
        <v>10</v>
      </c>
      <c r="W596" s="30">
        <f t="shared" si="142"/>
        <v>0</v>
      </c>
      <c r="X596" s="42">
        <v>0</v>
      </c>
      <c r="Y596" s="30">
        <f t="shared" si="143"/>
        <v>0</v>
      </c>
      <c r="Z596" s="42">
        <v>0</v>
      </c>
      <c r="AA596" s="30">
        <f t="shared" si="144"/>
        <v>0</v>
      </c>
      <c r="AB596" s="48">
        <v>0</v>
      </c>
      <c r="AC596" s="30">
        <f t="shared" si="145"/>
        <v>0</v>
      </c>
      <c r="AD596" s="29">
        <v>0</v>
      </c>
      <c r="AE596" s="30">
        <f t="shared" si="146"/>
        <v>0</v>
      </c>
      <c r="AF596" s="49">
        <v>7</v>
      </c>
      <c r="AG596" s="30">
        <f t="shared" si="147"/>
        <v>0</v>
      </c>
      <c r="AH596" s="1" t="s">
        <v>2541</v>
      </c>
    </row>
    <row r="597" spans="1:34">
      <c r="A597" s="1" t="s">
        <v>2542</v>
      </c>
      <c r="B597" s="1" t="s">
        <v>2543</v>
      </c>
      <c r="C597" s="1" t="s">
        <v>7</v>
      </c>
      <c r="D597" s="1" t="s">
        <v>398</v>
      </c>
      <c r="E597" s="1"/>
      <c r="F597" s="3">
        <f t="shared" si="135"/>
        <v>34</v>
      </c>
      <c r="G597" s="3">
        <f t="shared" si="148"/>
        <v>0</v>
      </c>
      <c r="H597" s="29">
        <v>10</v>
      </c>
      <c r="I597" s="30">
        <f t="shared" si="136"/>
        <v>0</v>
      </c>
      <c r="J597" s="29">
        <v>5</v>
      </c>
      <c r="K597" s="30">
        <f t="shared" si="137"/>
        <v>0</v>
      </c>
      <c r="L597" s="33">
        <v>4</v>
      </c>
      <c r="M597" s="30">
        <f t="shared" si="138"/>
        <v>0</v>
      </c>
      <c r="N597" s="29">
        <v>2</v>
      </c>
      <c r="O597" s="10">
        <f t="shared" si="149"/>
        <v>0</v>
      </c>
      <c r="P597" s="42">
        <v>0</v>
      </c>
      <c r="Q597" s="30">
        <f t="shared" si="139"/>
        <v>0</v>
      </c>
      <c r="R597" s="42">
        <v>0</v>
      </c>
      <c r="S597" s="47">
        <f t="shared" si="140"/>
        <v>0</v>
      </c>
      <c r="T597" s="42">
        <v>0</v>
      </c>
      <c r="U597" s="30">
        <f t="shared" si="141"/>
        <v>0</v>
      </c>
      <c r="V597" s="42">
        <v>10</v>
      </c>
      <c r="W597" s="30">
        <f t="shared" si="142"/>
        <v>0</v>
      </c>
      <c r="X597" s="42">
        <v>2</v>
      </c>
      <c r="Y597" s="30">
        <f t="shared" si="143"/>
        <v>0</v>
      </c>
      <c r="Z597" s="42">
        <v>0</v>
      </c>
      <c r="AA597" s="30">
        <f t="shared" si="144"/>
        <v>0</v>
      </c>
      <c r="AB597" s="48">
        <v>0</v>
      </c>
      <c r="AC597" s="30">
        <f t="shared" si="145"/>
        <v>0</v>
      </c>
      <c r="AD597" s="29">
        <v>0</v>
      </c>
      <c r="AE597" s="30">
        <f t="shared" si="146"/>
        <v>0</v>
      </c>
      <c r="AF597" s="49">
        <v>1</v>
      </c>
      <c r="AG597" s="30">
        <f t="shared" si="147"/>
        <v>0</v>
      </c>
      <c r="AH597" s="1" t="s">
        <v>2544</v>
      </c>
    </row>
    <row r="598" spans="1:34">
      <c r="A598" s="1" t="s">
        <v>2545</v>
      </c>
      <c r="B598" s="1" t="s">
        <v>2546</v>
      </c>
      <c r="C598" s="1" t="s">
        <v>7</v>
      </c>
      <c r="D598" s="1" t="s">
        <v>398</v>
      </c>
      <c r="E598" s="1"/>
      <c r="F598" s="3">
        <f t="shared" si="135"/>
        <v>108</v>
      </c>
      <c r="G598" s="3">
        <f t="shared" si="148"/>
        <v>0</v>
      </c>
      <c r="H598" s="29">
        <v>10</v>
      </c>
      <c r="I598" s="30">
        <f t="shared" si="136"/>
        <v>0</v>
      </c>
      <c r="J598" s="29">
        <v>24</v>
      </c>
      <c r="K598" s="30">
        <f t="shared" si="137"/>
        <v>0</v>
      </c>
      <c r="L598" s="33">
        <v>50</v>
      </c>
      <c r="M598" s="30">
        <f t="shared" si="138"/>
        <v>0</v>
      </c>
      <c r="N598" s="29">
        <v>15</v>
      </c>
      <c r="O598" s="10">
        <f t="shared" si="149"/>
        <v>0</v>
      </c>
      <c r="P598" s="42">
        <v>0</v>
      </c>
      <c r="Q598" s="30">
        <f t="shared" si="139"/>
        <v>0</v>
      </c>
      <c r="R598" s="42">
        <v>0</v>
      </c>
      <c r="S598" s="47">
        <f t="shared" si="140"/>
        <v>0</v>
      </c>
      <c r="T598" s="42">
        <v>3</v>
      </c>
      <c r="U598" s="30">
        <f t="shared" si="141"/>
        <v>0</v>
      </c>
      <c r="V598" s="42">
        <v>0</v>
      </c>
      <c r="W598" s="30">
        <f t="shared" si="142"/>
        <v>0</v>
      </c>
      <c r="X598" s="42">
        <v>2</v>
      </c>
      <c r="Y598" s="30">
        <f t="shared" si="143"/>
        <v>0</v>
      </c>
      <c r="Z598" s="42">
        <v>0</v>
      </c>
      <c r="AA598" s="30">
        <f t="shared" si="144"/>
        <v>0</v>
      </c>
      <c r="AB598" s="48">
        <v>0</v>
      </c>
      <c r="AC598" s="30">
        <f t="shared" si="145"/>
        <v>0</v>
      </c>
      <c r="AD598" s="29">
        <v>0</v>
      </c>
      <c r="AE598" s="30">
        <f t="shared" si="146"/>
        <v>0</v>
      </c>
      <c r="AF598" s="49">
        <v>4</v>
      </c>
      <c r="AG598" s="30">
        <f t="shared" si="147"/>
        <v>0</v>
      </c>
      <c r="AH598" s="1" t="s">
        <v>2547</v>
      </c>
    </row>
    <row r="599" spans="1:34">
      <c r="A599" s="1" t="s">
        <v>2548</v>
      </c>
      <c r="B599" s="1" t="s">
        <v>2549</v>
      </c>
      <c r="C599" s="1" t="s">
        <v>7</v>
      </c>
      <c r="D599" s="1" t="s">
        <v>398</v>
      </c>
      <c r="E599" s="1"/>
      <c r="F599" s="3">
        <f t="shared" si="135"/>
        <v>69</v>
      </c>
      <c r="G599" s="3">
        <f t="shared" si="148"/>
        <v>0</v>
      </c>
      <c r="H599" s="29">
        <v>10</v>
      </c>
      <c r="I599" s="30">
        <f t="shared" si="136"/>
        <v>0</v>
      </c>
      <c r="J599" s="29">
        <v>14</v>
      </c>
      <c r="K599" s="30">
        <f t="shared" si="137"/>
        <v>0</v>
      </c>
      <c r="L599" s="33">
        <v>20</v>
      </c>
      <c r="M599" s="30">
        <f t="shared" si="138"/>
        <v>0</v>
      </c>
      <c r="N599" s="29">
        <v>10</v>
      </c>
      <c r="O599" s="10">
        <f t="shared" si="149"/>
        <v>0</v>
      </c>
      <c r="P599" s="42">
        <v>0</v>
      </c>
      <c r="Q599" s="30">
        <f t="shared" si="139"/>
        <v>0</v>
      </c>
      <c r="R599" s="42">
        <v>10</v>
      </c>
      <c r="S599" s="47">
        <f t="shared" si="140"/>
        <v>0</v>
      </c>
      <c r="T599" s="42">
        <v>3</v>
      </c>
      <c r="U599" s="30">
        <f t="shared" si="141"/>
        <v>0</v>
      </c>
      <c r="V599" s="42">
        <v>0</v>
      </c>
      <c r="W599" s="30">
        <f t="shared" si="142"/>
        <v>0</v>
      </c>
      <c r="X599" s="42">
        <v>0</v>
      </c>
      <c r="Y599" s="30">
        <f t="shared" si="143"/>
        <v>0</v>
      </c>
      <c r="Z599" s="42">
        <v>0</v>
      </c>
      <c r="AA599" s="30">
        <f t="shared" si="144"/>
        <v>0</v>
      </c>
      <c r="AB599" s="48">
        <v>0</v>
      </c>
      <c r="AC599" s="30">
        <f t="shared" si="145"/>
        <v>0</v>
      </c>
      <c r="AD599" s="29">
        <v>0</v>
      </c>
      <c r="AE599" s="30">
        <f t="shared" si="146"/>
        <v>0</v>
      </c>
      <c r="AF599" s="49">
        <v>2</v>
      </c>
      <c r="AG599" s="30">
        <f t="shared" si="147"/>
        <v>0</v>
      </c>
      <c r="AH599" s="1" t="s">
        <v>2550</v>
      </c>
    </row>
    <row r="600" spans="1:34">
      <c r="A600" s="1" t="s">
        <v>2551</v>
      </c>
      <c r="B600" s="1" t="s">
        <v>2552</v>
      </c>
      <c r="C600" s="1" t="s">
        <v>7</v>
      </c>
      <c r="D600" s="1" t="s">
        <v>398</v>
      </c>
      <c r="E600" s="1"/>
      <c r="F600" s="3">
        <f t="shared" si="135"/>
        <v>50</v>
      </c>
      <c r="G600" s="3">
        <f t="shared" si="148"/>
        <v>0</v>
      </c>
      <c r="H600" s="29">
        <v>10</v>
      </c>
      <c r="I600" s="30">
        <f t="shared" si="136"/>
        <v>0</v>
      </c>
      <c r="J600" s="29">
        <v>9</v>
      </c>
      <c r="K600" s="30">
        <f t="shared" si="137"/>
        <v>0</v>
      </c>
      <c r="L600" s="33">
        <v>14</v>
      </c>
      <c r="M600" s="30">
        <f t="shared" si="138"/>
        <v>0</v>
      </c>
      <c r="N600" s="29">
        <v>10</v>
      </c>
      <c r="O600" s="10">
        <f t="shared" si="149"/>
        <v>0</v>
      </c>
      <c r="P600" s="42">
        <v>0</v>
      </c>
      <c r="Q600" s="30">
        <f t="shared" si="139"/>
        <v>0</v>
      </c>
      <c r="R600" s="42">
        <v>0</v>
      </c>
      <c r="S600" s="47">
        <f t="shared" si="140"/>
        <v>0</v>
      </c>
      <c r="T600" s="42">
        <v>4</v>
      </c>
      <c r="U600" s="30">
        <f t="shared" si="141"/>
        <v>0</v>
      </c>
      <c r="V600" s="42">
        <v>0</v>
      </c>
      <c r="W600" s="30">
        <f t="shared" si="142"/>
        <v>0</v>
      </c>
      <c r="X600" s="42">
        <v>2</v>
      </c>
      <c r="Y600" s="30">
        <f t="shared" si="143"/>
        <v>0</v>
      </c>
      <c r="Z600" s="42">
        <v>0</v>
      </c>
      <c r="AA600" s="30">
        <f t="shared" si="144"/>
        <v>0</v>
      </c>
      <c r="AB600" s="48">
        <v>0</v>
      </c>
      <c r="AC600" s="30">
        <f t="shared" si="145"/>
        <v>0</v>
      </c>
      <c r="AD600" s="29">
        <v>0</v>
      </c>
      <c r="AE600" s="30">
        <f t="shared" si="146"/>
        <v>0</v>
      </c>
      <c r="AF600" s="49">
        <v>1</v>
      </c>
      <c r="AG600" s="30">
        <f t="shared" si="147"/>
        <v>0</v>
      </c>
      <c r="AH600" s="1" t="s">
        <v>2553</v>
      </c>
    </row>
    <row r="601" spans="1:34">
      <c r="A601" s="1" t="s">
        <v>2554</v>
      </c>
      <c r="B601" s="1" t="s">
        <v>2555</v>
      </c>
      <c r="C601" s="1" t="s">
        <v>7</v>
      </c>
      <c r="D601" s="1" t="s">
        <v>398</v>
      </c>
      <c r="E601" s="1"/>
      <c r="F601" s="3">
        <f t="shared" si="135"/>
        <v>146</v>
      </c>
      <c r="G601" s="3">
        <f t="shared" si="148"/>
        <v>0</v>
      </c>
      <c r="H601" s="29">
        <v>5</v>
      </c>
      <c r="I601" s="30">
        <f t="shared" si="136"/>
        <v>0</v>
      </c>
      <c r="J601" s="29">
        <v>25</v>
      </c>
      <c r="K601" s="30">
        <f t="shared" si="137"/>
        <v>0</v>
      </c>
      <c r="L601" s="33">
        <v>62</v>
      </c>
      <c r="M601" s="30">
        <f t="shared" si="138"/>
        <v>0</v>
      </c>
      <c r="N601" s="29">
        <v>10</v>
      </c>
      <c r="O601" s="10">
        <f t="shared" si="149"/>
        <v>0</v>
      </c>
      <c r="P601" s="42">
        <v>10</v>
      </c>
      <c r="Q601" s="30">
        <f t="shared" si="139"/>
        <v>0</v>
      </c>
      <c r="R601" s="42">
        <v>20</v>
      </c>
      <c r="S601" s="47">
        <f t="shared" si="140"/>
        <v>0</v>
      </c>
      <c r="T601" s="42">
        <v>0</v>
      </c>
      <c r="U601" s="30">
        <f t="shared" si="141"/>
        <v>0</v>
      </c>
      <c r="V601" s="42">
        <v>0</v>
      </c>
      <c r="W601" s="30">
        <f t="shared" si="142"/>
        <v>0</v>
      </c>
      <c r="X601" s="42">
        <v>10</v>
      </c>
      <c r="Y601" s="30">
        <f t="shared" si="143"/>
        <v>0</v>
      </c>
      <c r="Z601" s="42">
        <v>0</v>
      </c>
      <c r="AA601" s="30">
        <f t="shared" si="144"/>
        <v>0</v>
      </c>
      <c r="AB601" s="48">
        <v>0</v>
      </c>
      <c r="AC601" s="30">
        <f t="shared" si="145"/>
        <v>0</v>
      </c>
      <c r="AD601" s="29">
        <v>0</v>
      </c>
      <c r="AE601" s="30">
        <f t="shared" si="146"/>
        <v>0</v>
      </c>
      <c r="AF601" s="49">
        <v>4</v>
      </c>
      <c r="AG601" s="30">
        <f t="shared" si="147"/>
        <v>0</v>
      </c>
      <c r="AH601" s="1" t="s">
        <v>2556</v>
      </c>
    </row>
    <row r="602" spans="1:34">
      <c r="A602" s="1" t="s">
        <v>2557</v>
      </c>
      <c r="B602" s="1" t="s">
        <v>2558</v>
      </c>
      <c r="C602" s="1" t="s">
        <v>7</v>
      </c>
      <c r="D602" s="1" t="s">
        <v>398</v>
      </c>
      <c r="E602" s="1"/>
      <c r="F602" s="3">
        <f t="shared" si="135"/>
        <v>22</v>
      </c>
      <c r="G602" s="3">
        <f t="shared" si="148"/>
        <v>0</v>
      </c>
      <c r="H602" s="29">
        <v>0</v>
      </c>
      <c r="I602" s="30">
        <f t="shared" si="136"/>
        <v>0</v>
      </c>
      <c r="J602" s="29">
        <v>3</v>
      </c>
      <c r="K602" s="30">
        <f t="shared" si="137"/>
        <v>0</v>
      </c>
      <c r="L602" s="33">
        <v>6</v>
      </c>
      <c r="M602" s="30">
        <f t="shared" si="138"/>
        <v>0</v>
      </c>
      <c r="N602" s="29">
        <v>10</v>
      </c>
      <c r="O602" s="10">
        <f t="shared" si="149"/>
        <v>0</v>
      </c>
      <c r="P602" s="42">
        <v>0</v>
      </c>
      <c r="Q602" s="30">
        <f t="shared" si="139"/>
        <v>0</v>
      </c>
      <c r="R602" s="42">
        <v>0</v>
      </c>
      <c r="S602" s="47">
        <f t="shared" si="140"/>
        <v>0</v>
      </c>
      <c r="T602" s="42">
        <v>0</v>
      </c>
      <c r="U602" s="30">
        <f t="shared" si="141"/>
        <v>0</v>
      </c>
      <c r="V602" s="42">
        <v>0</v>
      </c>
      <c r="W602" s="30">
        <f t="shared" si="142"/>
        <v>0</v>
      </c>
      <c r="X602" s="42">
        <v>2</v>
      </c>
      <c r="Y602" s="30">
        <f t="shared" si="143"/>
        <v>0</v>
      </c>
      <c r="Z602" s="42">
        <v>0</v>
      </c>
      <c r="AA602" s="30">
        <f t="shared" si="144"/>
        <v>0</v>
      </c>
      <c r="AB602" s="48">
        <v>0</v>
      </c>
      <c r="AC602" s="30">
        <f t="shared" si="145"/>
        <v>0</v>
      </c>
      <c r="AD602" s="29">
        <v>0</v>
      </c>
      <c r="AE602" s="30">
        <f t="shared" si="146"/>
        <v>0</v>
      </c>
      <c r="AF602" s="49">
        <v>1</v>
      </c>
      <c r="AG602" s="30">
        <f t="shared" si="147"/>
        <v>0</v>
      </c>
      <c r="AH602" s="1" t="s">
        <v>2559</v>
      </c>
    </row>
    <row r="603" spans="1:34">
      <c r="A603" s="1" t="s">
        <v>2560</v>
      </c>
      <c r="B603" s="1" t="s">
        <v>2561</v>
      </c>
      <c r="C603" s="1" t="s">
        <v>7</v>
      </c>
      <c r="D603" s="1" t="s">
        <v>398</v>
      </c>
      <c r="E603" s="1"/>
      <c r="F603" s="3">
        <f t="shared" si="135"/>
        <v>26</v>
      </c>
      <c r="G603" s="3">
        <f t="shared" si="148"/>
        <v>0</v>
      </c>
      <c r="H603" s="29">
        <v>0</v>
      </c>
      <c r="I603" s="30">
        <f t="shared" si="136"/>
        <v>0</v>
      </c>
      <c r="J603" s="29">
        <v>3</v>
      </c>
      <c r="K603" s="30">
        <f t="shared" si="137"/>
        <v>0</v>
      </c>
      <c r="L603" s="33">
        <v>10</v>
      </c>
      <c r="M603" s="30">
        <f t="shared" si="138"/>
        <v>0</v>
      </c>
      <c r="N603" s="29">
        <v>10</v>
      </c>
      <c r="O603" s="10">
        <f t="shared" si="149"/>
        <v>0</v>
      </c>
      <c r="P603" s="42">
        <v>0</v>
      </c>
      <c r="Q603" s="30">
        <f t="shared" si="139"/>
        <v>0</v>
      </c>
      <c r="R603" s="42">
        <v>0</v>
      </c>
      <c r="S603" s="47">
        <f t="shared" si="140"/>
        <v>0</v>
      </c>
      <c r="T603" s="42">
        <v>0</v>
      </c>
      <c r="U603" s="30">
        <f t="shared" si="141"/>
        <v>0</v>
      </c>
      <c r="V603" s="42">
        <v>0</v>
      </c>
      <c r="W603" s="30">
        <f t="shared" si="142"/>
        <v>0</v>
      </c>
      <c r="X603" s="42">
        <v>2</v>
      </c>
      <c r="Y603" s="30">
        <f t="shared" si="143"/>
        <v>0</v>
      </c>
      <c r="Z603" s="42">
        <v>0</v>
      </c>
      <c r="AA603" s="30">
        <f t="shared" si="144"/>
        <v>0</v>
      </c>
      <c r="AB603" s="48">
        <v>0</v>
      </c>
      <c r="AC603" s="30">
        <f t="shared" si="145"/>
        <v>0</v>
      </c>
      <c r="AD603" s="29">
        <v>0</v>
      </c>
      <c r="AE603" s="30">
        <f t="shared" si="146"/>
        <v>0</v>
      </c>
      <c r="AF603" s="49">
        <v>1</v>
      </c>
      <c r="AG603" s="30">
        <f t="shared" si="147"/>
        <v>0</v>
      </c>
      <c r="AH603" s="1" t="s">
        <v>2562</v>
      </c>
    </row>
    <row r="604" spans="1:34">
      <c r="A604" s="1" t="s">
        <v>2566</v>
      </c>
      <c r="B604" s="1" t="s">
        <v>2567</v>
      </c>
      <c r="C604" s="1" t="s">
        <v>7</v>
      </c>
      <c r="D604" s="1" t="s">
        <v>726</v>
      </c>
      <c r="E604" s="1"/>
      <c r="F604" s="3">
        <f t="shared" si="135"/>
        <v>463</v>
      </c>
      <c r="G604" s="3">
        <f t="shared" si="148"/>
        <v>0</v>
      </c>
      <c r="H604" s="29">
        <v>3</v>
      </c>
      <c r="I604" s="30">
        <f t="shared" si="136"/>
        <v>0</v>
      </c>
      <c r="J604" s="29">
        <v>14</v>
      </c>
      <c r="K604" s="30">
        <f t="shared" si="137"/>
        <v>0</v>
      </c>
      <c r="L604" s="33">
        <v>1</v>
      </c>
      <c r="M604" s="30">
        <f t="shared" si="138"/>
        <v>0</v>
      </c>
      <c r="N604" s="29">
        <v>410</v>
      </c>
      <c r="O604" s="10">
        <f t="shared" si="149"/>
        <v>0</v>
      </c>
      <c r="P604" s="42">
        <v>0</v>
      </c>
      <c r="Q604" s="30">
        <f t="shared" si="139"/>
        <v>0</v>
      </c>
      <c r="R604" s="42">
        <v>0</v>
      </c>
      <c r="S604" s="47">
        <f t="shared" si="140"/>
        <v>0</v>
      </c>
      <c r="T604" s="42">
        <v>27</v>
      </c>
      <c r="U604" s="30">
        <f t="shared" si="141"/>
        <v>0</v>
      </c>
      <c r="V604" s="42">
        <v>0</v>
      </c>
      <c r="W604" s="30">
        <f t="shared" si="142"/>
        <v>0</v>
      </c>
      <c r="X604" s="42">
        <v>0</v>
      </c>
      <c r="Y604" s="30">
        <f t="shared" si="143"/>
        <v>0</v>
      </c>
      <c r="Z604" s="42">
        <v>6</v>
      </c>
      <c r="AA604" s="30">
        <f t="shared" si="144"/>
        <v>0</v>
      </c>
      <c r="AB604" s="48">
        <v>0</v>
      </c>
      <c r="AC604" s="30">
        <f t="shared" si="145"/>
        <v>0</v>
      </c>
      <c r="AD604" s="29">
        <v>0</v>
      </c>
      <c r="AE604" s="30">
        <f t="shared" si="146"/>
        <v>0</v>
      </c>
      <c r="AF604" s="49">
        <v>2</v>
      </c>
      <c r="AG604" s="30">
        <f t="shared" si="147"/>
        <v>0</v>
      </c>
      <c r="AH604" s="1" t="s">
        <v>2013</v>
      </c>
    </row>
    <row r="605" spans="1:34">
      <c r="A605" s="1" t="s">
        <v>2568</v>
      </c>
      <c r="B605" s="1" t="s">
        <v>2569</v>
      </c>
      <c r="C605" s="1" t="s">
        <v>7</v>
      </c>
      <c r="D605" s="1" t="s">
        <v>424</v>
      </c>
      <c r="E605" s="1"/>
      <c r="F605" s="3">
        <f t="shared" si="135"/>
        <v>13</v>
      </c>
      <c r="G605" s="3">
        <f t="shared" si="148"/>
        <v>0</v>
      </c>
      <c r="H605" s="29">
        <v>0</v>
      </c>
      <c r="I605" s="30">
        <f t="shared" si="136"/>
        <v>0</v>
      </c>
      <c r="J605" s="29">
        <v>0</v>
      </c>
      <c r="K605" s="30">
        <f t="shared" si="137"/>
        <v>0</v>
      </c>
      <c r="L605" s="33">
        <v>1</v>
      </c>
      <c r="M605" s="30">
        <f t="shared" si="138"/>
        <v>0</v>
      </c>
      <c r="N605" s="29">
        <v>0</v>
      </c>
      <c r="O605" s="10">
        <f t="shared" si="149"/>
        <v>0</v>
      </c>
      <c r="P605" s="42">
        <v>0</v>
      </c>
      <c r="Q605" s="30">
        <f t="shared" si="139"/>
        <v>0</v>
      </c>
      <c r="R605" s="42">
        <v>0</v>
      </c>
      <c r="S605" s="47">
        <f t="shared" si="140"/>
        <v>0</v>
      </c>
      <c r="T605" s="42">
        <v>0</v>
      </c>
      <c r="U605" s="30">
        <f t="shared" si="141"/>
        <v>0</v>
      </c>
      <c r="V605" s="42">
        <v>0</v>
      </c>
      <c r="W605" s="30">
        <f t="shared" si="142"/>
        <v>0</v>
      </c>
      <c r="X605" s="42">
        <v>5</v>
      </c>
      <c r="Y605" s="30">
        <f t="shared" si="143"/>
        <v>0</v>
      </c>
      <c r="Z605" s="42">
        <v>7</v>
      </c>
      <c r="AA605" s="30">
        <f t="shared" si="144"/>
        <v>0</v>
      </c>
      <c r="AB605" s="48">
        <v>0</v>
      </c>
      <c r="AC605" s="30">
        <f t="shared" si="145"/>
        <v>0</v>
      </c>
      <c r="AD605" s="29">
        <v>0</v>
      </c>
      <c r="AE605" s="30">
        <f t="shared" si="146"/>
        <v>0</v>
      </c>
      <c r="AF605" s="51">
        <v>0</v>
      </c>
      <c r="AG605" s="30">
        <f t="shared" si="147"/>
        <v>0</v>
      </c>
      <c r="AH605" s="1" t="s">
        <v>2570</v>
      </c>
    </row>
    <row r="606" spans="1:34">
      <c r="A606" s="1" t="s">
        <v>2586</v>
      </c>
      <c r="B606" s="1" t="s">
        <v>2587</v>
      </c>
      <c r="C606" s="1" t="s">
        <v>7</v>
      </c>
      <c r="D606" s="1" t="s">
        <v>134</v>
      </c>
      <c r="E606" s="1"/>
      <c r="F606" s="3">
        <f t="shared" si="135"/>
        <v>1</v>
      </c>
      <c r="G606" s="3">
        <f t="shared" si="148"/>
        <v>0</v>
      </c>
      <c r="H606" s="29">
        <v>0</v>
      </c>
      <c r="I606" s="30">
        <f t="shared" si="136"/>
        <v>0</v>
      </c>
      <c r="J606" s="29">
        <v>0</v>
      </c>
      <c r="K606" s="30">
        <f t="shared" si="137"/>
        <v>0</v>
      </c>
      <c r="L606" s="33">
        <v>1</v>
      </c>
      <c r="M606" s="30">
        <f t="shared" si="138"/>
        <v>0</v>
      </c>
      <c r="N606" s="29">
        <v>0</v>
      </c>
      <c r="O606" s="10">
        <f t="shared" si="149"/>
        <v>0</v>
      </c>
      <c r="P606" s="42">
        <v>0</v>
      </c>
      <c r="Q606" s="30">
        <f t="shared" si="139"/>
        <v>0</v>
      </c>
      <c r="R606" s="42">
        <v>0</v>
      </c>
      <c r="S606" s="47">
        <f t="shared" si="140"/>
        <v>0</v>
      </c>
      <c r="T606" s="42">
        <v>0</v>
      </c>
      <c r="U606" s="30">
        <f t="shared" si="141"/>
        <v>0</v>
      </c>
      <c r="V606" s="42">
        <v>0</v>
      </c>
      <c r="W606" s="30">
        <f t="shared" si="142"/>
        <v>0</v>
      </c>
      <c r="X606" s="42">
        <v>0</v>
      </c>
      <c r="Y606" s="30">
        <f t="shared" si="143"/>
        <v>0</v>
      </c>
      <c r="Z606" s="42">
        <v>0</v>
      </c>
      <c r="AA606" s="30">
        <f t="shared" si="144"/>
        <v>0</v>
      </c>
      <c r="AB606" s="48">
        <v>0</v>
      </c>
      <c r="AC606" s="30">
        <f t="shared" si="145"/>
        <v>0</v>
      </c>
      <c r="AD606" s="29">
        <v>0</v>
      </c>
      <c r="AE606" s="30">
        <f t="shared" si="146"/>
        <v>0</v>
      </c>
      <c r="AF606" s="51">
        <v>0</v>
      </c>
      <c r="AG606" s="30">
        <f t="shared" si="147"/>
        <v>0</v>
      </c>
      <c r="AH606" s="1" t="s">
        <v>2588</v>
      </c>
    </row>
    <row r="607" spans="1:34">
      <c r="A607" s="1" t="s">
        <v>2589</v>
      </c>
      <c r="B607" s="1" t="s">
        <v>2590</v>
      </c>
      <c r="C607" s="1" t="s">
        <v>7</v>
      </c>
      <c r="D607" s="1" t="s">
        <v>1732</v>
      </c>
      <c r="E607" s="1"/>
      <c r="F607" s="3">
        <f t="shared" si="135"/>
        <v>5</v>
      </c>
      <c r="G607" s="3">
        <f t="shared" si="148"/>
        <v>0</v>
      </c>
      <c r="H607" s="29">
        <v>0</v>
      </c>
      <c r="I607" s="30">
        <f t="shared" si="136"/>
        <v>0</v>
      </c>
      <c r="J607" s="29">
        <v>3</v>
      </c>
      <c r="K607" s="30">
        <f t="shared" si="137"/>
        <v>0</v>
      </c>
      <c r="L607" s="33">
        <v>1</v>
      </c>
      <c r="M607" s="30">
        <f t="shared" si="138"/>
        <v>0</v>
      </c>
      <c r="N607" s="29">
        <v>1</v>
      </c>
      <c r="O607" s="10">
        <f t="shared" si="149"/>
        <v>0</v>
      </c>
      <c r="P607" s="42">
        <v>0</v>
      </c>
      <c r="Q607" s="30">
        <f t="shared" si="139"/>
        <v>0</v>
      </c>
      <c r="R607" s="42">
        <v>0</v>
      </c>
      <c r="S607" s="47">
        <f t="shared" si="140"/>
        <v>0</v>
      </c>
      <c r="T607" s="42">
        <v>0</v>
      </c>
      <c r="U607" s="30">
        <f t="shared" si="141"/>
        <v>0</v>
      </c>
      <c r="V607" s="42">
        <v>0</v>
      </c>
      <c r="W607" s="30">
        <f t="shared" si="142"/>
        <v>0</v>
      </c>
      <c r="X607" s="42">
        <v>0</v>
      </c>
      <c r="Y607" s="30">
        <f t="shared" si="143"/>
        <v>0</v>
      </c>
      <c r="Z607" s="42">
        <v>0</v>
      </c>
      <c r="AA607" s="30">
        <f t="shared" si="144"/>
        <v>0</v>
      </c>
      <c r="AB607" s="48">
        <v>0</v>
      </c>
      <c r="AC607" s="30">
        <f t="shared" si="145"/>
        <v>0</v>
      </c>
      <c r="AD607" s="29">
        <v>0</v>
      </c>
      <c r="AE607" s="30">
        <f t="shared" si="146"/>
        <v>0</v>
      </c>
      <c r="AF607" s="51">
        <v>0</v>
      </c>
      <c r="AG607" s="30">
        <f t="shared" si="147"/>
        <v>0</v>
      </c>
      <c r="AH607" s="1" t="s">
        <v>2591</v>
      </c>
    </row>
    <row r="608" spans="1:34">
      <c r="A608" s="1" t="s">
        <v>2592</v>
      </c>
      <c r="B608" s="1" t="s">
        <v>2593</v>
      </c>
      <c r="C608" s="1" t="s">
        <v>7</v>
      </c>
      <c r="D608" s="1" t="s">
        <v>786</v>
      </c>
      <c r="E608" s="1"/>
      <c r="F608" s="3">
        <f t="shared" si="135"/>
        <v>10</v>
      </c>
      <c r="G608" s="3">
        <f t="shared" si="148"/>
        <v>0</v>
      </c>
      <c r="H608" s="29">
        <v>0</v>
      </c>
      <c r="I608" s="30">
        <f t="shared" si="136"/>
        <v>0</v>
      </c>
      <c r="J608" s="29">
        <v>4</v>
      </c>
      <c r="K608" s="30">
        <f t="shared" si="137"/>
        <v>0</v>
      </c>
      <c r="L608" s="33">
        <v>4</v>
      </c>
      <c r="M608" s="30">
        <f t="shared" si="138"/>
        <v>0</v>
      </c>
      <c r="N608" s="29">
        <v>1</v>
      </c>
      <c r="O608" s="10">
        <f t="shared" si="149"/>
        <v>0</v>
      </c>
      <c r="P608" s="42">
        <v>0</v>
      </c>
      <c r="Q608" s="30">
        <f t="shared" si="139"/>
        <v>0</v>
      </c>
      <c r="R608" s="42">
        <v>0</v>
      </c>
      <c r="S608" s="47">
        <f t="shared" si="140"/>
        <v>0</v>
      </c>
      <c r="T608" s="42">
        <v>0</v>
      </c>
      <c r="U608" s="30">
        <f t="shared" si="141"/>
        <v>0</v>
      </c>
      <c r="V608" s="42">
        <v>0</v>
      </c>
      <c r="W608" s="30">
        <f t="shared" si="142"/>
        <v>0</v>
      </c>
      <c r="X608" s="42">
        <v>0</v>
      </c>
      <c r="Y608" s="30">
        <f t="shared" si="143"/>
        <v>0</v>
      </c>
      <c r="Z608" s="42">
        <v>0</v>
      </c>
      <c r="AA608" s="30">
        <f t="shared" si="144"/>
        <v>0</v>
      </c>
      <c r="AB608" s="48">
        <v>0</v>
      </c>
      <c r="AC608" s="30">
        <f t="shared" si="145"/>
        <v>0</v>
      </c>
      <c r="AD608" s="29">
        <v>0</v>
      </c>
      <c r="AE608" s="30">
        <f t="shared" si="146"/>
        <v>0</v>
      </c>
      <c r="AF608" s="49">
        <v>1</v>
      </c>
      <c r="AG608" s="30">
        <f t="shared" si="147"/>
        <v>0</v>
      </c>
      <c r="AH608" s="1" t="s">
        <v>2594</v>
      </c>
    </row>
    <row r="609" spans="1:34">
      <c r="A609" s="1" t="s">
        <v>2595</v>
      </c>
      <c r="B609" s="1" t="s">
        <v>2596</v>
      </c>
      <c r="C609" s="1" t="s">
        <v>7</v>
      </c>
      <c r="D609" s="1" t="s">
        <v>786</v>
      </c>
      <c r="E609" s="1"/>
      <c r="F609" s="3">
        <f t="shared" si="135"/>
        <v>108</v>
      </c>
      <c r="G609" s="3">
        <f t="shared" si="148"/>
        <v>0</v>
      </c>
      <c r="H609" s="29">
        <v>0</v>
      </c>
      <c r="I609" s="30">
        <f t="shared" si="136"/>
        <v>0</v>
      </c>
      <c r="J609" s="29">
        <v>5</v>
      </c>
      <c r="K609" s="30">
        <f t="shared" si="137"/>
        <v>0</v>
      </c>
      <c r="L609" s="33">
        <v>1</v>
      </c>
      <c r="M609" s="30">
        <f t="shared" si="138"/>
        <v>0</v>
      </c>
      <c r="N609" s="29">
        <v>1</v>
      </c>
      <c r="O609" s="10">
        <f t="shared" si="149"/>
        <v>0</v>
      </c>
      <c r="P609" s="42">
        <v>0</v>
      </c>
      <c r="Q609" s="30">
        <f t="shared" si="139"/>
        <v>0</v>
      </c>
      <c r="R609" s="42">
        <v>100</v>
      </c>
      <c r="S609" s="47">
        <f t="shared" si="140"/>
        <v>0</v>
      </c>
      <c r="T609" s="42">
        <v>0</v>
      </c>
      <c r="U609" s="30">
        <f t="shared" si="141"/>
        <v>0</v>
      </c>
      <c r="V609" s="42">
        <v>0</v>
      </c>
      <c r="W609" s="30">
        <f t="shared" si="142"/>
        <v>0</v>
      </c>
      <c r="X609" s="42">
        <v>0</v>
      </c>
      <c r="Y609" s="30">
        <f t="shared" si="143"/>
        <v>0</v>
      </c>
      <c r="Z609" s="42">
        <v>0</v>
      </c>
      <c r="AA609" s="30">
        <f t="shared" si="144"/>
        <v>0</v>
      </c>
      <c r="AB609" s="48">
        <v>0</v>
      </c>
      <c r="AC609" s="30">
        <f t="shared" si="145"/>
        <v>0</v>
      </c>
      <c r="AD609" s="29">
        <v>0</v>
      </c>
      <c r="AE609" s="30">
        <f t="shared" si="146"/>
        <v>0</v>
      </c>
      <c r="AF609" s="49">
        <v>1</v>
      </c>
      <c r="AG609" s="30">
        <f t="shared" si="147"/>
        <v>0</v>
      </c>
      <c r="AH609" s="1" t="s">
        <v>2597</v>
      </c>
    </row>
    <row r="610" spans="1:34">
      <c r="A610" s="1" t="s">
        <v>2601</v>
      </c>
      <c r="B610" s="1" t="s">
        <v>2602</v>
      </c>
      <c r="C610" s="1" t="s">
        <v>7</v>
      </c>
      <c r="D610" s="1" t="s">
        <v>8</v>
      </c>
      <c r="E610" s="1"/>
      <c r="F610" s="3">
        <f t="shared" si="135"/>
        <v>33</v>
      </c>
      <c r="G610" s="3">
        <f t="shared" si="148"/>
        <v>0</v>
      </c>
      <c r="H610" s="29">
        <v>0</v>
      </c>
      <c r="I610" s="30">
        <f t="shared" si="136"/>
        <v>0</v>
      </c>
      <c r="J610" s="29">
        <v>2</v>
      </c>
      <c r="K610" s="30">
        <f t="shared" si="137"/>
        <v>0</v>
      </c>
      <c r="L610" s="33">
        <v>1</v>
      </c>
      <c r="M610" s="30">
        <f t="shared" si="138"/>
        <v>0</v>
      </c>
      <c r="N610" s="29">
        <v>25</v>
      </c>
      <c r="O610" s="10">
        <f t="shared" si="149"/>
        <v>0</v>
      </c>
      <c r="P610" s="42">
        <v>0</v>
      </c>
      <c r="Q610" s="30">
        <f t="shared" si="139"/>
        <v>0</v>
      </c>
      <c r="R610" s="42">
        <v>0</v>
      </c>
      <c r="S610" s="47">
        <f t="shared" si="140"/>
        <v>0</v>
      </c>
      <c r="T610" s="42">
        <v>0</v>
      </c>
      <c r="U610" s="30">
        <f t="shared" si="141"/>
        <v>0</v>
      </c>
      <c r="V610" s="42">
        <v>3</v>
      </c>
      <c r="W610" s="30">
        <f t="shared" si="142"/>
        <v>0</v>
      </c>
      <c r="X610" s="42">
        <v>0</v>
      </c>
      <c r="Y610" s="30">
        <f t="shared" si="143"/>
        <v>0</v>
      </c>
      <c r="Z610" s="42">
        <v>2</v>
      </c>
      <c r="AA610" s="30">
        <f t="shared" si="144"/>
        <v>0</v>
      </c>
      <c r="AB610" s="48">
        <v>0</v>
      </c>
      <c r="AC610" s="30">
        <f t="shared" si="145"/>
        <v>0</v>
      </c>
      <c r="AD610" s="29">
        <v>0</v>
      </c>
      <c r="AE610" s="30">
        <f t="shared" si="146"/>
        <v>0</v>
      </c>
      <c r="AF610" s="51">
        <v>0</v>
      </c>
      <c r="AG610" s="30">
        <f t="shared" si="147"/>
        <v>0</v>
      </c>
      <c r="AH610" s="1" t="s">
        <v>2603</v>
      </c>
    </row>
    <row r="611" spans="1:34">
      <c r="A611" s="1" t="s">
        <v>2604</v>
      </c>
      <c r="B611" s="1" t="s">
        <v>2605</v>
      </c>
      <c r="C611" s="1" t="s">
        <v>7</v>
      </c>
      <c r="D611" s="1" t="s">
        <v>2606</v>
      </c>
      <c r="E611" s="1"/>
      <c r="F611" s="3">
        <f t="shared" si="135"/>
        <v>2</v>
      </c>
      <c r="G611" s="3">
        <f t="shared" si="148"/>
        <v>0</v>
      </c>
      <c r="H611" s="29">
        <v>0</v>
      </c>
      <c r="I611" s="30">
        <f t="shared" si="136"/>
        <v>0</v>
      </c>
      <c r="J611" s="29">
        <v>0</v>
      </c>
      <c r="K611" s="30">
        <f t="shared" si="137"/>
        <v>0</v>
      </c>
      <c r="L611" s="33">
        <v>1</v>
      </c>
      <c r="M611" s="30">
        <f t="shared" si="138"/>
        <v>0</v>
      </c>
      <c r="N611" s="29">
        <v>1</v>
      </c>
      <c r="O611" s="10">
        <f t="shared" si="149"/>
        <v>0</v>
      </c>
      <c r="P611" s="42">
        <v>0</v>
      </c>
      <c r="Q611" s="30">
        <f t="shared" si="139"/>
        <v>0</v>
      </c>
      <c r="R611" s="42">
        <v>0</v>
      </c>
      <c r="S611" s="47">
        <f t="shared" si="140"/>
        <v>0</v>
      </c>
      <c r="T611" s="42">
        <v>0</v>
      </c>
      <c r="U611" s="30">
        <f t="shared" si="141"/>
        <v>0</v>
      </c>
      <c r="V611" s="42">
        <v>0</v>
      </c>
      <c r="W611" s="30">
        <f t="shared" si="142"/>
        <v>0</v>
      </c>
      <c r="X611" s="42">
        <v>0</v>
      </c>
      <c r="Y611" s="30">
        <f t="shared" si="143"/>
        <v>0</v>
      </c>
      <c r="Z611" s="42">
        <v>0</v>
      </c>
      <c r="AA611" s="30">
        <f t="shared" si="144"/>
        <v>0</v>
      </c>
      <c r="AB611" s="48">
        <v>0</v>
      </c>
      <c r="AC611" s="30">
        <f t="shared" si="145"/>
        <v>0</v>
      </c>
      <c r="AD611" s="29">
        <v>0</v>
      </c>
      <c r="AE611" s="30">
        <f t="shared" si="146"/>
        <v>0</v>
      </c>
      <c r="AF611" s="51">
        <v>0</v>
      </c>
      <c r="AG611" s="30">
        <f t="shared" si="147"/>
        <v>0</v>
      </c>
      <c r="AH611" s="1" t="s">
        <v>2607</v>
      </c>
    </row>
    <row r="612" spans="1:34">
      <c r="A612" s="1" t="s">
        <v>2608</v>
      </c>
      <c r="B612" s="1" t="s">
        <v>2609</v>
      </c>
      <c r="C612" s="1" t="s">
        <v>7</v>
      </c>
      <c r="D612" s="1" t="s">
        <v>264</v>
      </c>
      <c r="E612" s="1"/>
      <c r="F612" s="3">
        <f t="shared" si="135"/>
        <v>450</v>
      </c>
      <c r="G612" s="3">
        <f t="shared" si="148"/>
        <v>0</v>
      </c>
      <c r="H612" s="29">
        <v>15</v>
      </c>
      <c r="I612" s="30">
        <f t="shared" si="136"/>
        <v>0</v>
      </c>
      <c r="J612" s="29">
        <v>81</v>
      </c>
      <c r="K612" s="30">
        <f t="shared" si="137"/>
        <v>0</v>
      </c>
      <c r="L612" s="33">
        <v>300</v>
      </c>
      <c r="M612" s="30">
        <f t="shared" si="138"/>
        <v>0</v>
      </c>
      <c r="N612" s="29">
        <v>20</v>
      </c>
      <c r="O612" s="10">
        <f t="shared" si="149"/>
        <v>0</v>
      </c>
      <c r="P612" s="42">
        <v>0</v>
      </c>
      <c r="Q612" s="30">
        <f t="shared" si="139"/>
        <v>0</v>
      </c>
      <c r="R612" s="42">
        <v>0</v>
      </c>
      <c r="S612" s="47">
        <f t="shared" si="140"/>
        <v>0</v>
      </c>
      <c r="T612" s="42">
        <v>0</v>
      </c>
      <c r="U612" s="30">
        <f t="shared" si="141"/>
        <v>0</v>
      </c>
      <c r="V612" s="42">
        <v>0</v>
      </c>
      <c r="W612" s="30">
        <f t="shared" si="142"/>
        <v>0</v>
      </c>
      <c r="X612" s="42">
        <v>10</v>
      </c>
      <c r="Y612" s="30">
        <f t="shared" si="143"/>
        <v>0</v>
      </c>
      <c r="Z612" s="42">
        <v>12</v>
      </c>
      <c r="AA612" s="30">
        <f t="shared" si="144"/>
        <v>0</v>
      </c>
      <c r="AB612" s="48">
        <v>0</v>
      </c>
      <c r="AC612" s="30">
        <f t="shared" si="145"/>
        <v>0</v>
      </c>
      <c r="AD612" s="29">
        <v>0</v>
      </c>
      <c r="AE612" s="30">
        <f t="shared" si="146"/>
        <v>0</v>
      </c>
      <c r="AF612" s="49">
        <v>12</v>
      </c>
      <c r="AG612" s="30">
        <f t="shared" si="147"/>
        <v>0</v>
      </c>
      <c r="AH612" s="1" t="s">
        <v>2610</v>
      </c>
    </row>
    <row r="613" spans="1:34">
      <c r="A613" s="1" t="s">
        <v>2617</v>
      </c>
      <c r="B613" s="1" t="s">
        <v>2618</v>
      </c>
      <c r="C613" s="1" t="s">
        <v>7</v>
      </c>
      <c r="D613" s="1" t="s">
        <v>2034</v>
      </c>
      <c r="E613" s="1"/>
      <c r="F613" s="3">
        <f t="shared" si="135"/>
        <v>117</v>
      </c>
      <c r="G613" s="3">
        <f t="shared" si="148"/>
        <v>0</v>
      </c>
      <c r="H613" s="29">
        <v>5</v>
      </c>
      <c r="I613" s="30">
        <f t="shared" si="136"/>
        <v>0</v>
      </c>
      <c r="J613" s="29">
        <v>26</v>
      </c>
      <c r="K613" s="30">
        <f t="shared" si="137"/>
        <v>0</v>
      </c>
      <c r="L613" s="33">
        <v>72</v>
      </c>
      <c r="M613" s="30">
        <f t="shared" si="138"/>
        <v>0</v>
      </c>
      <c r="N613" s="29">
        <v>10</v>
      </c>
      <c r="O613" s="10">
        <f t="shared" si="149"/>
        <v>0</v>
      </c>
      <c r="P613" s="42">
        <v>0</v>
      </c>
      <c r="Q613" s="30">
        <f t="shared" si="139"/>
        <v>0</v>
      </c>
      <c r="R613" s="42">
        <v>0</v>
      </c>
      <c r="S613" s="47">
        <f t="shared" si="140"/>
        <v>0</v>
      </c>
      <c r="T613" s="42">
        <v>0</v>
      </c>
      <c r="U613" s="30">
        <f t="shared" si="141"/>
        <v>0</v>
      </c>
      <c r="V613" s="42">
        <v>0</v>
      </c>
      <c r="W613" s="30">
        <f t="shared" si="142"/>
        <v>0</v>
      </c>
      <c r="X613" s="42">
        <v>0</v>
      </c>
      <c r="Y613" s="30">
        <f t="shared" si="143"/>
        <v>0</v>
      </c>
      <c r="Z613" s="42">
        <v>0</v>
      </c>
      <c r="AA613" s="30">
        <f t="shared" si="144"/>
        <v>0</v>
      </c>
      <c r="AB613" s="48">
        <v>0</v>
      </c>
      <c r="AC613" s="30">
        <f t="shared" si="145"/>
        <v>0</v>
      </c>
      <c r="AD613" s="29">
        <v>0</v>
      </c>
      <c r="AE613" s="30">
        <f t="shared" si="146"/>
        <v>0</v>
      </c>
      <c r="AF613" s="49">
        <v>4</v>
      </c>
      <c r="AG613" s="30">
        <f t="shared" si="147"/>
        <v>0</v>
      </c>
      <c r="AH613" s="1" t="s">
        <v>2619</v>
      </c>
    </row>
    <row r="614" spans="1:34">
      <c r="A614" s="1" t="s">
        <v>2620</v>
      </c>
      <c r="B614" s="1" t="s">
        <v>2621</v>
      </c>
      <c r="C614" s="1" t="s">
        <v>7</v>
      </c>
      <c r="D614" s="1" t="s">
        <v>494</v>
      </c>
      <c r="E614" s="1"/>
      <c r="F614" s="3">
        <f t="shared" si="135"/>
        <v>53</v>
      </c>
      <c r="G614" s="3">
        <f t="shared" si="148"/>
        <v>0</v>
      </c>
      <c r="H614" s="29">
        <v>4</v>
      </c>
      <c r="I614" s="30">
        <f t="shared" si="136"/>
        <v>0</v>
      </c>
      <c r="J614" s="29">
        <v>23</v>
      </c>
      <c r="K614" s="30">
        <f t="shared" si="137"/>
        <v>0</v>
      </c>
      <c r="L614" s="33">
        <v>1</v>
      </c>
      <c r="M614" s="30">
        <f t="shared" si="138"/>
        <v>0</v>
      </c>
      <c r="N614" s="29">
        <v>10</v>
      </c>
      <c r="O614" s="10">
        <f t="shared" si="149"/>
        <v>0</v>
      </c>
      <c r="P614" s="42">
        <v>0</v>
      </c>
      <c r="Q614" s="30">
        <f t="shared" si="139"/>
        <v>0</v>
      </c>
      <c r="R614" s="42">
        <v>0</v>
      </c>
      <c r="S614" s="47">
        <f t="shared" si="140"/>
        <v>0</v>
      </c>
      <c r="T614" s="42">
        <v>0</v>
      </c>
      <c r="U614" s="30">
        <f t="shared" si="141"/>
        <v>0</v>
      </c>
      <c r="V614" s="42">
        <v>0</v>
      </c>
      <c r="W614" s="30">
        <f t="shared" si="142"/>
        <v>0</v>
      </c>
      <c r="X614" s="42">
        <v>0</v>
      </c>
      <c r="Y614" s="30">
        <f t="shared" si="143"/>
        <v>0</v>
      </c>
      <c r="Z614" s="42">
        <v>12</v>
      </c>
      <c r="AA614" s="30">
        <f t="shared" si="144"/>
        <v>0</v>
      </c>
      <c r="AB614" s="48">
        <v>0</v>
      </c>
      <c r="AC614" s="30">
        <f t="shared" si="145"/>
        <v>0</v>
      </c>
      <c r="AD614" s="29">
        <v>0</v>
      </c>
      <c r="AE614" s="30">
        <f t="shared" si="146"/>
        <v>0</v>
      </c>
      <c r="AF614" s="49">
        <v>3</v>
      </c>
      <c r="AG614" s="30">
        <f t="shared" si="147"/>
        <v>0</v>
      </c>
      <c r="AH614" s="1" t="s">
        <v>2622</v>
      </c>
    </row>
    <row r="615" spans="1:34">
      <c r="A615" s="1" t="s">
        <v>2623</v>
      </c>
      <c r="B615" s="1" t="s">
        <v>2624</v>
      </c>
      <c r="C615" s="1" t="s">
        <v>7</v>
      </c>
      <c r="D615" s="1" t="s">
        <v>2055</v>
      </c>
      <c r="E615" s="1"/>
      <c r="F615" s="3">
        <f t="shared" si="135"/>
        <v>607</v>
      </c>
      <c r="G615" s="3">
        <f t="shared" si="148"/>
        <v>0</v>
      </c>
      <c r="H615" s="29">
        <v>63</v>
      </c>
      <c r="I615" s="30">
        <f t="shared" si="136"/>
        <v>0</v>
      </c>
      <c r="J615" s="29">
        <v>355</v>
      </c>
      <c r="K615" s="30">
        <f t="shared" si="137"/>
        <v>0</v>
      </c>
      <c r="L615" s="33">
        <v>1</v>
      </c>
      <c r="M615" s="30">
        <f t="shared" si="138"/>
        <v>0</v>
      </c>
      <c r="N615" s="29">
        <v>30</v>
      </c>
      <c r="O615" s="10">
        <f t="shared" si="149"/>
        <v>0</v>
      </c>
      <c r="P615" s="42">
        <v>0</v>
      </c>
      <c r="Q615" s="30">
        <f t="shared" si="139"/>
        <v>0</v>
      </c>
      <c r="R615" s="42">
        <v>0</v>
      </c>
      <c r="S615" s="47">
        <f t="shared" si="140"/>
        <v>0</v>
      </c>
      <c r="T615" s="42">
        <v>105</v>
      </c>
      <c r="U615" s="30">
        <f t="shared" si="141"/>
        <v>0</v>
      </c>
      <c r="V615" s="42">
        <v>0</v>
      </c>
      <c r="W615" s="30">
        <f t="shared" si="142"/>
        <v>0</v>
      </c>
      <c r="X615" s="42">
        <v>0</v>
      </c>
      <c r="Y615" s="30">
        <f t="shared" si="143"/>
        <v>0</v>
      </c>
      <c r="Z615" s="42">
        <v>0</v>
      </c>
      <c r="AA615" s="30">
        <f t="shared" si="144"/>
        <v>0</v>
      </c>
      <c r="AB615" s="48">
        <v>0</v>
      </c>
      <c r="AC615" s="30">
        <f t="shared" si="145"/>
        <v>0</v>
      </c>
      <c r="AD615" s="29">
        <v>0</v>
      </c>
      <c r="AE615" s="30">
        <f t="shared" si="146"/>
        <v>0</v>
      </c>
      <c r="AF615" s="49">
        <v>53</v>
      </c>
      <c r="AG615" s="30">
        <f t="shared" si="147"/>
        <v>0</v>
      </c>
      <c r="AH615" s="1" t="s">
        <v>2625</v>
      </c>
    </row>
    <row r="616" spans="1:34">
      <c r="A616" s="1" t="s">
        <v>2626</v>
      </c>
      <c r="B616" s="1" t="s">
        <v>2627</v>
      </c>
      <c r="C616" s="1" t="s">
        <v>7</v>
      </c>
      <c r="D616" s="1" t="s">
        <v>2055</v>
      </c>
      <c r="E616" s="1"/>
      <c r="F616" s="3">
        <f t="shared" si="135"/>
        <v>133</v>
      </c>
      <c r="G616" s="3">
        <f t="shared" si="148"/>
        <v>0</v>
      </c>
      <c r="H616" s="29">
        <v>9</v>
      </c>
      <c r="I616" s="30">
        <f t="shared" si="136"/>
        <v>0</v>
      </c>
      <c r="J616" s="29">
        <v>47</v>
      </c>
      <c r="K616" s="30">
        <f t="shared" si="137"/>
        <v>0</v>
      </c>
      <c r="L616" s="33">
        <v>1</v>
      </c>
      <c r="M616" s="30">
        <f t="shared" si="138"/>
        <v>0</v>
      </c>
      <c r="N616" s="29">
        <v>40</v>
      </c>
      <c r="O616" s="10">
        <f t="shared" si="149"/>
        <v>0</v>
      </c>
      <c r="P616" s="42">
        <v>0</v>
      </c>
      <c r="Q616" s="30">
        <f t="shared" si="139"/>
        <v>0</v>
      </c>
      <c r="R616" s="42">
        <v>0</v>
      </c>
      <c r="S616" s="47">
        <f t="shared" si="140"/>
        <v>0</v>
      </c>
      <c r="T616" s="42">
        <v>20</v>
      </c>
      <c r="U616" s="30">
        <f t="shared" si="141"/>
        <v>0</v>
      </c>
      <c r="V616" s="42">
        <v>0</v>
      </c>
      <c r="W616" s="30">
        <f t="shared" si="142"/>
        <v>0</v>
      </c>
      <c r="X616" s="42">
        <v>0</v>
      </c>
      <c r="Y616" s="30">
        <f t="shared" si="143"/>
        <v>0</v>
      </c>
      <c r="Z616" s="42">
        <v>9</v>
      </c>
      <c r="AA616" s="30">
        <f t="shared" si="144"/>
        <v>0</v>
      </c>
      <c r="AB616" s="48">
        <v>0</v>
      </c>
      <c r="AC616" s="30">
        <f t="shared" si="145"/>
        <v>0</v>
      </c>
      <c r="AD616" s="29">
        <v>0</v>
      </c>
      <c r="AE616" s="30">
        <f t="shared" si="146"/>
        <v>0</v>
      </c>
      <c r="AF616" s="49">
        <v>7</v>
      </c>
      <c r="AG616" s="30">
        <f t="shared" si="147"/>
        <v>0</v>
      </c>
      <c r="AH616" s="1" t="s">
        <v>2628</v>
      </c>
    </row>
    <row r="617" spans="1:34">
      <c r="A617" s="1" t="s">
        <v>2632</v>
      </c>
      <c r="B617" s="1" t="s">
        <v>2633</v>
      </c>
      <c r="C617" s="1" t="s">
        <v>7</v>
      </c>
      <c r="D617" s="1" t="s">
        <v>2634</v>
      </c>
      <c r="E617" s="1"/>
      <c r="F617" s="3">
        <f t="shared" si="135"/>
        <v>53</v>
      </c>
      <c r="G617" s="3">
        <f t="shared" si="148"/>
        <v>0</v>
      </c>
      <c r="H617" s="29">
        <v>4</v>
      </c>
      <c r="I617" s="30">
        <f t="shared" si="136"/>
        <v>0</v>
      </c>
      <c r="J617" s="29">
        <v>22</v>
      </c>
      <c r="K617" s="30">
        <f t="shared" si="137"/>
        <v>0</v>
      </c>
      <c r="L617" s="33">
        <v>1</v>
      </c>
      <c r="M617" s="30">
        <f t="shared" si="138"/>
        <v>0</v>
      </c>
      <c r="N617" s="29">
        <v>10</v>
      </c>
      <c r="O617" s="10">
        <f t="shared" si="149"/>
        <v>0</v>
      </c>
      <c r="P617" s="42">
        <v>0</v>
      </c>
      <c r="Q617" s="30">
        <f t="shared" si="139"/>
        <v>0</v>
      </c>
      <c r="R617" s="42">
        <v>0</v>
      </c>
      <c r="S617" s="47">
        <f t="shared" si="140"/>
        <v>0</v>
      </c>
      <c r="T617" s="42">
        <v>13</v>
      </c>
      <c r="U617" s="30">
        <f t="shared" si="141"/>
        <v>0</v>
      </c>
      <c r="V617" s="42">
        <v>0</v>
      </c>
      <c r="W617" s="30">
        <f t="shared" si="142"/>
        <v>0</v>
      </c>
      <c r="X617" s="42">
        <v>0</v>
      </c>
      <c r="Y617" s="30">
        <f t="shared" si="143"/>
        <v>0</v>
      </c>
      <c r="Z617" s="42">
        <v>0</v>
      </c>
      <c r="AA617" s="30">
        <f t="shared" si="144"/>
        <v>0</v>
      </c>
      <c r="AB617" s="48">
        <v>0</v>
      </c>
      <c r="AC617" s="30">
        <f t="shared" si="145"/>
        <v>0</v>
      </c>
      <c r="AD617" s="29">
        <v>0</v>
      </c>
      <c r="AE617" s="30">
        <f t="shared" si="146"/>
        <v>0</v>
      </c>
      <c r="AF617" s="49">
        <v>3</v>
      </c>
      <c r="AG617" s="30">
        <f t="shared" si="147"/>
        <v>0</v>
      </c>
      <c r="AH617" s="1" t="s">
        <v>2635</v>
      </c>
    </row>
    <row r="618" spans="1:34">
      <c r="A618" s="1" t="s">
        <v>2636</v>
      </c>
      <c r="B618" s="1" t="s">
        <v>2637</v>
      </c>
      <c r="C618" s="1" t="s">
        <v>7</v>
      </c>
      <c r="D618" s="1" t="s">
        <v>431</v>
      </c>
      <c r="E618" s="1"/>
      <c r="F618" s="3">
        <f t="shared" si="135"/>
        <v>9</v>
      </c>
      <c r="G618" s="3">
        <f t="shared" si="148"/>
        <v>0</v>
      </c>
      <c r="H618" s="29">
        <v>0</v>
      </c>
      <c r="I618" s="30">
        <f t="shared" si="136"/>
        <v>0</v>
      </c>
      <c r="J618" s="29">
        <v>6</v>
      </c>
      <c r="K618" s="30">
        <f t="shared" si="137"/>
        <v>0</v>
      </c>
      <c r="L618" s="33">
        <v>2</v>
      </c>
      <c r="M618" s="30">
        <f t="shared" si="138"/>
        <v>0</v>
      </c>
      <c r="N618" s="29">
        <v>0</v>
      </c>
      <c r="O618" s="10">
        <f t="shared" si="149"/>
        <v>0</v>
      </c>
      <c r="P618" s="42">
        <v>0</v>
      </c>
      <c r="Q618" s="30">
        <f t="shared" si="139"/>
        <v>0</v>
      </c>
      <c r="R618" s="42">
        <v>0</v>
      </c>
      <c r="S618" s="47">
        <f t="shared" si="140"/>
        <v>0</v>
      </c>
      <c r="T618" s="42">
        <v>0</v>
      </c>
      <c r="U618" s="30">
        <f t="shared" si="141"/>
        <v>0</v>
      </c>
      <c r="V618" s="42">
        <v>0</v>
      </c>
      <c r="W618" s="30">
        <f t="shared" si="142"/>
        <v>0</v>
      </c>
      <c r="X618" s="42">
        <v>0</v>
      </c>
      <c r="Y618" s="30">
        <f t="shared" si="143"/>
        <v>0</v>
      </c>
      <c r="Z618" s="42">
        <v>1</v>
      </c>
      <c r="AA618" s="30">
        <f t="shared" si="144"/>
        <v>0</v>
      </c>
      <c r="AB618" s="48">
        <v>0</v>
      </c>
      <c r="AC618" s="30">
        <f t="shared" si="145"/>
        <v>0</v>
      </c>
      <c r="AD618" s="29">
        <v>0</v>
      </c>
      <c r="AE618" s="30">
        <f t="shared" si="146"/>
        <v>0</v>
      </c>
      <c r="AF618" s="51">
        <v>0</v>
      </c>
      <c r="AG618" s="30">
        <f t="shared" si="147"/>
        <v>0</v>
      </c>
      <c r="AH618" s="1" t="s">
        <v>2638</v>
      </c>
    </row>
    <row r="619" spans="1:34">
      <c r="A619" s="1" t="s">
        <v>2639</v>
      </c>
      <c r="B619" s="1" t="s">
        <v>2640</v>
      </c>
      <c r="C619" s="1" t="s">
        <v>7</v>
      </c>
      <c r="D619" s="1" t="s">
        <v>2641</v>
      </c>
      <c r="E619" s="1"/>
      <c r="F619" s="3">
        <f t="shared" si="135"/>
        <v>53</v>
      </c>
      <c r="G619" s="3">
        <f t="shared" si="148"/>
        <v>0</v>
      </c>
      <c r="H619" s="29">
        <v>4</v>
      </c>
      <c r="I619" s="30">
        <f t="shared" si="136"/>
        <v>0</v>
      </c>
      <c r="J619" s="29">
        <v>20</v>
      </c>
      <c r="K619" s="30">
        <f t="shared" si="137"/>
        <v>0</v>
      </c>
      <c r="L619" s="33">
        <v>26</v>
      </c>
      <c r="M619" s="30">
        <f t="shared" si="138"/>
        <v>0</v>
      </c>
      <c r="N619" s="29">
        <v>0</v>
      </c>
      <c r="O619" s="10">
        <f t="shared" si="149"/>
        <v>0</v>
      </c>
      <c r="P619" s="42">
        <v>0</v>
      </c>
      <c r="Q619" s="30">
        <f t="shared" si="139"/>
        <v>0</v>
      </c>
      <c r="R619" s="42">
        <v>0</v>
      </c>
      <c r="S619" s="47">
        <f t="shared" si="140"/>
        <v>0</v>
      </c>
      <c r="T619" s="42">
        <v>0</v>
      </c>
      <c r="U619" s="30">
        <f t="shared" si="141"/>
        <v>0</v>
      </c>
      <c r="V619" s="42">
        <v>0</v>
      </c>
      <c r="W619" s="30">
        <f t="shared" si="142"/>
        <v>0</v>
      </c>
      <c r="X619" s="42">
        <v>0</v>
      </c>
      <c r="Y619" s="30">
        <f t="shared" si="143"/>
        <v>0</v>
      </c>
      <c r="Z619" s="42">
        <v>0</v>
      </c>
      <c r="AA619" s="30">
        <f t="shared" si="144"/>
        <v>0</v>
      </c>
      <c r="AB619" s="48">
        <v>0</v>
      </c>
      <c r="AC619" s="30">
        <f t="shared" si="145"/>
        <v>0</v>
      </c>
      <c r="AD619" s="29">
        <v>0</v>
      </c>
      <c r="AE619" s="30">
        <f t="shared" si="146"/>
        <v>0</v>
      </c>
      <c r="AF619" s="49">
        <v>3</v>
      </c>
      <c r="AG619" s="30">
        <f t="shared" si="147"/>
        <v>0</v>
      </c>
      <c r="AH619" s="1" t="s">
        <v>2642</v>
      </c>
    </row>
    <row r="620" spans="1:34">
      <c r="A620" s="1" t="s">
        <v>2646</v>
      </c>
      <c r="B620" s="1" t="s">
        <v>2647</v>
      </c>
      <c r="C620" s="1" t="s">
        <v>7</v>
      </c>
      <c r="D620" s="1" t="s">
        <v>445</v>
      </c>
      <c r="E620" s="1"/>
      <c r="F620" s="3">
        <f t="shared" si="135"/>
        <v>1290</v>
      </c>
      <c r="G620" s="3">
        <f t="shared" si="148"/>
        <v>0</v>
      </c>
      <c r="H620" s="29">
        <v>13</v>
      </c>
      <c r="I620" s="30">
        <f t="shared" si="136"/>
        <v>0</v>
      </c>
      <c r="J620" s="29">
        <v>75</v>
      </c>
      <c r="K620" s="30">
        <f t="shared" si="137"/>
        <v>0</v>
      </c>
      <c r="L620" s="33">
        <v>1</v>
      </c>
      <c r="M620" s="30">
        <f t="shared" si="138"/>
        <v>0</v>
      </c>
      <c r="N620" s="29">
        <v>100</v>
      </c>
      <c r="O620" s="10">
        <f t="shared" si="149"/>
        <v>0</v>
      </c>
      <c r="P620" s="42">
        <v>0</v>
      </c>
      <c r="Q620" s="30">
        <f t="shared" si="139"/>
        <v>0</v>
      </c>
      <c r="R620" s="42">
        <v>1000</v>
      </c>
      <c r="S620" s="47">
        <f t="shared" si="140"/>
        <v>0</v>
      </c>
      <c r="T620" s="42">
        <v>0</v>
      </c>
      <c r="U620" s="30">
        <f t="shared" si="141"/>
        <v>0</v>
      </c>
      <c r="V620" s="42">
        <v>10</v>
      </c>
      <c r="W620" s="30">
        <f t="shared" si="142"/>
        <v>0</v>
      </c>
      <c r="X620" s="42">
        <v>0</v>
      </c>
      <c r="Y620" s="30">
        <f t="shared" si="143"/>
        <v>0</v>
      </c>
      <c r="Z620" s="42">
        <v>80</v>
      </c>
      <c r="AA620" s="30">
        <f t="shared" si="144"/>
        <v>0</v>
      </c>
      <c r="AB620" s="48">
        <v>0</v>
      </c>
      <c r="AC620" s="30">
        <f t="shared" si="145"/>
        <v>0</v>
      </c>
      <c r="AD620" s="29">
        <v>0</v>
      </c>
      <c r="AE620" s="30">
        <f t="shared" si="146"/>
        <v>0</v>
      </c>
      <c r="AF620" s="49">
        <v>11</v>
      </c>
      <c r="AG620" s="30">
        <f t="shared" si="147"/>
        <v>0</v>
      </c>
      <c r="AH620" s="1" t="s">
        <v>2648</v>
      </c>
    </row>
    <row r="621" spans="1:34">
      <c r="A621" s="1" t="s">
        <v>2649</v>
      </c>
      <c r="B621" s="1" t="s">
        <v>2650</v>
      </c>
      <c r="C621" s="1" t="s">
        <v>7</v>
      </c>
      <c r="D621" s="1" t="s">
        <v>445</v>
      </c>
      <c r="E621" s="1"/>
      <c r="F621" s="3">
        <f t="shared" si="135"/>
        <v>1342</v>
      </c>
      <c r="G621" s="3">
        <f t="shared" si="148"/>
        <v>0</v>
      </c>
      <c r="H621" s="29">
        <v>20</v>
      </c>
      <c r="I621" s="30">
        <f t="shared" si="136"/>
        <v>0</v>
      </c>
      <c r="J621" s="29">
        <v>114</v>
      </c>
      <c r="K621" s="30">
        <f t="shared" si="137"/>
        <v>0</v>
      </c>
      <c r="L621" s="33">
        <v>1</v>
      </c>
      <c r="M621" s="30">
        <f t="shared" si="138"/>
        <v>0</v>
      </c>
      <c r="N621" s="29">
        <v>100</v>
      </c>
      <c r="O621" s="10">
        <f t="shared" si="149"/>
        <v>0</v>
      </c>
      <c r="P621" s="42">
        <v>0</v>
      </c>
      <c r="Q621" s="30">
        <f t="shared" si="139"/>
        <v>0</v>
      </c>
      <c r="R621" s="42">
        <v>1000</v>
      </c>
      <c r="S621" s="47">
        <f t="shared" si="140"/>
        <v>0</v>
      </c>
      <c r="T621" s="42">
        <v>0</v>
      </c>
      <c r="U621" s="30">
        <f t="shared" si="141"/>
        <v>0</v>
      </c>
      <c r="V621" s="42">
        <v>10</v>
      </c>
      <c r="W621" s="30">
        <f t="shared" si="142"/>
        <v>0</v>
      </c>
      <c r="X621" s="42">
        <v>0</v>
      </c>
      <c r="Y621" s="30">
        <f t="shared" si="143"/>
        <v>0</v>
      </c>
      <c r="Z621" s="42">
        <v>80</v>
      </c>
      <c r="AA621" s="30">
        <f t="shared" si="144"/>
        <v>0</v>
      </c>
      <c r="AB621" s="48">
        <v>0</v>
      </c>
      <c r="AC621" s="30">
        <f t="shared" si="145"/>
        <v>0</v>
      </c>
      <c r="AD621" s="29">
        <v>0</v>
      </c>
      <c r="AE621" s="30">
        <f t="shared" si="146"/>
        <v>0</v>
      </c>
      <c r="AF621" s="49">
        <v>17</v>
      </c>
      <c r="AG621" s="30">
        <f t="shared" si="147"/>
        <v>0</v>
      </c>
      <c r="AH621" s="1" t="s">
        <v>2648</v>
      </c>
    </row>
    <row r="622" spans="1:34">
      <c r="A622" s="1" t="s">
        <v>2651</v>
      </c>
      <c r="B622" s="1" t="s">
        <v>2652</v>
      </c>
      <c r="C622" s="1" t="s">
        <v>7</v>
      </c>
      <c r="D622" s="1" t="s">
        <v>445</v>
      </c>
      <c r="E622" s="1"/>
      <c r="F622" s="3">
        <f t="shared" si="135"/>
        <v>312</v>
      </c>
      <c r="G622" s="3">
        <f t="shared" si="148"/>
        <v>0</v>
      </c>
      <c r="H622" s="29">
        <v>2</v>
      </c>
      <c r="I622" s="30">
        <f t="shared" si="136"/>
        <v>0</v>
      </c>
      <c r="J622" s="29">
        <v>7</v>
      </c>
      <c r="K622" s="30">
        <f t="shared" si="137"/>
        <v>0</v>
      </c>
      <c r="L622" s="33">
        <v>1</v>
      </c>
      <c r="M622" s="30">
        <f t="shared" si="138"/>
        <v>0</v>
      </c>
      <c r="N622" s="29">
        <v>268</v>
      </c>
      <c r="O622" s="10">
        <f t="shared" si="149"/>
        <v>0</v>
      </c>
      <c r="P622" s="42">
        <v>0</v>
      </c>
      <c r="Q622" s="30">
        <f t="shared" si="139"/>
        <v>0</v>
      </c>
      <c r="R622" s="42">
        <v>0</v>
      </c>
      <c r="S622" s="47">
        <f t="shared" si="140"/>
        <v>0</v>
      </c>
      <c r="T622" s="42">
        <v>0</v>
      </c>
      <c r="U622" s="30">
        <f t="shared" si="141"/>
        <v>0</v>
      </c>
      <c r="V622" s="42">
        <v>25</v>
      </c>
      <c r="W622" s="30">
        <f t="shared" si="142"/>
        <v>0</v>
      </c>
      <c r="X622" s="42">
        <v>0</v>
      </c>
      <c r="Y622" s="30">
        <f t="shared" si="143"/>
        <v>0</v>
      </c>
      <c r="Z622" s="42">
        <v>8</v>
      </c>
      <c r="AA622" s="30">
        <f t="shared" si="144"/>
        <v>0</v>
      </c>
      <c r="AB622" s="48">
        <v>0</v>
      </c>
      <c r="AC622" s="30">
        <f t="shared" si="145"/>
        <v>0</v>
      </c>
      <c r="AD622" s="29">
        <v>0</v>
      </c>
      <c r="AE622" s="30">
        <f t="shared" si="146"/>
        <v>0</v>
      </c>
      <c r="AF622" s="49">
        <v>1</v>
      </c>
      <c r="AG622" s="30">
        <f t="shared" si="147"/>
        <v>0</v>
      </c>
      <c r="AH622" s="1" t="s">
        <v>2653</v>
      </c>
    </row>
    <row r="623" spans="1:34">
      <c r="A623" s="1" t="s">
        <v>2684</v>
      </c>
      <c r="B623" s="1" t="s">
        <v>2685</v>
      </c>
      <c r="C623" s="1" t="s">
        <v>7</v>
      </c>
      <c r="D623" s="1" t="s">
        <v>614</v>
      </c>
      <c r="E623" s="1"/>
      <c r="F623" s="3">
        <f t="shared" si="135"/>
        <v>524</v>
      </c>
      <c r="G623" s="3">
        <f t="shared" si="148"/>
        <v>0</v>
      </c>
      <c r="H623" s="29">
        <v>41</v>
      </c>
      <c r="I623" s="30">
        <f t="shared" si="136"/>
        <v>0</v>
      </c>
      <c r="J623" s="29">
        <v>231</v>
      </c>
      <c r="K623" s="30">
        <f t="shared" si="137"/>
        <v>0</v>
      </c>
      <c r="L623" s="33">
        <v>80</v>
      </c>
      <c r="M623" s="30">
        <f t="shared" si="138"/>
        <v>0</v>
      </c>
      <c r="N623" s="29">
        <v>100</v>
      </c>
      <c r="O623" s="10">
        <f t="shared" si="149"/>
        <v>0</v>
      </c>
      <c r="P623" s="42">
        <v>0</v>
      </c>
      <c r="Q623" s="30">
        <f t="shared" si="139"/>
        <v>0</v>
      </c>
      <c r="R623" s="42">
        <v>0</v>
      </c>
      <c r="S623" s="47">
        <f t="shared" si="140"/>
        <v>0</v>
      </c>
      <c r="T623" s="42">
        <v>27</v>
      </c>
      <c r="U623" s="30">
        <f t="shared" si="141"/>
        <v>0</v>
      </c>
      <c r="V623" s="42">
        <v>0</v>
      </c>
      <c r="W623" s="30">
        <f t="shared" si="142"/>
        <v>0</v>
      </c>
      <c r="X623" s="42">
        <v>10</v>
      </c>
      <c r="Y623" s="30">
        <f t="shared" si="143"/>
        <v>0</v>
      </c>
      <c r="Z623" s="42">
        <v>0</v>
      </c>
      <c r="AA623" s="30">
        <f t="shared" si="144"/>
        <v>0</v>
      </c>
      <c r="AB623" s="48">
        <v>0</v>
      </c>
      <c r="AC623" s="30">
        <f t="shared" si="145"/>
        <v>0</v>
      </c>
      <c r="AD623" s="29">
        <v>0</v>
      </c>
      <c r="AE623" s="30">
        <f t="shared" si="146"/>
        <v>0</v>
      </c>
      <c r="AF623" s="49">
        <v>35</v>
      </c>
      <c r="AG623" s="30">
        <f t="shared" si="147"/>
        <v>0</v>
      </c>
      <c r="AH623" s="1" t="s">
        <v>2686</v>
      </c>
    </row>
    <row r="624" spans="1:34">
      <c r="A624" s="1" t="s">
        <v>2687</v>
      </c>
      <c r="B624" s="1" t="s">
        <v>2688</v>
      </c>
      <c r="C624" s="1" t="s">
        <v>7</v>
      </c>
      <c r="D624" s="1" t="s">
        <v>614</v>
      </c>
      <c r="E624" s="1"/>
      <c r="F624" s="3">
        <f t="shared" si="135"/>
        <v>1570</v>
      </c>
      <c r="G624" s="3">
        <f t="shared" si="148"/>
        <v>0</v>
      </c>
      <c r="H624" s="29">
        <v>60</v>
      </c>
      <c r="I624" s="30">
        <f t="shared" si="136"/>
        <v>0</v>
      </c>
      <c r="J624" s="29">
        <v>339</v>
      </c>
      <c r="K624" s="30">
        <f t="shared" si="137"/>
        <v>0</v>
      </c>
      <c r="L624" s="33">
        <v>1000</v>
      </c>
      <c r="M624" s="30">
        <f t="shared" si="138"/>
        <v>0</v>
      </c>
      <c r="N624" s="29">
        <v>100</v>
      </c>
      <c r="O624" s="10">
        <f t="shared" si="149"/>
        <v>0</v>
      </c>
      <c r="P624" s="42">
        <v>0</v>
      </c>
      <c r="Q624" s="30">
        <f t="shared" si="139"/>
        <v>0</v>
      </c>
      <c r="R624" s="42">
        <v>0</v>
      </c>
      <c r="S624" s="47">
        <f t="shared" si="140"/>
        <v>0</v>
      </c>
      <c r="T624" s="42">
        <v>0</v>
      </c>
      <c r="U624" s="30">
        <f t="shared" si="141"/>
        <v>0</v>
      </c>
      <c r="V624" s="42">
        <v>0</v>
      </c>
      <c r="W624" s="30">
        <f t="shared" si="142"/>
        <v>0</v>
      </c>
      <c r="X624" s="42">
        <v>0</v>
      </c>
      <c r="Y624" s="30">
        <f t="shared" si="143"/>
        <v>0</v>
      </c>
      <c r="Z624" s="42">
        <v>20</v>
      </c>
      <c r="AA624" s="30">
        <f t="shared" si="144"/>
        <v>0</v>
      </c>
      <c r="AB624" s="48">
        <v>0</v>
      </c>
      <c r="AC624" s="30">
        <f t="shared" si="145"/>
        <v>0</v>
      </c>
      <c r="AD624" s="29">
        <v>0</v>
      </c>
      <c r="AE624" s="30">
        <f t="shared" si="146"/>
        <v>0</v>
      </c>
      <c r="AF624" s="49">
        <v>51</v>
      </c>
      <c r="AG624" s="30">
        <f t="shared" si="147"/>
        <v>0</v>
      </c>
      <c r="AH624" s="1" t="s">
        <v>2689</v>
      </c>
    </row>
    <row r="625" spans="1:34">
      <c r="A625" s="1" t="s">
        <v>2690</v>
      </c>
      <c r="B625" s="1" t="s">
        <v>2691</v>
      </c>
      <c r="C625" s="1" t="s">
        <v>7</v>
      </c>
      <c r="D625" s="1" t="s">
        <v>614</v>
      </c>
      <c r="E625" s="1"/>
      <c r="F625" s="3">
        <f t="shared" si="135"/>
        <v>296</v>
      </c>
      <c r="G625" s="3">
        <f t="shared" si="148"/>
        <v>0</v>
      </c>
      <c r="H625" s="29">
        <v>14</v>
      </c>
      <c r="I625" s="30">
        <f t="shared" si="136"/>
        <v>0</v>
      </c>
      <c r="J625" s="29">
        <v>76</v>
      </c>
      <c r="K625" s="30">
        <f t="shared" si="137"/>
        <v>0</v>
      </c>
      <c r="L625" s="33">
        <v>188</v>
      </c>
      <c r="M625" s="30">
        <f t="shared" si="138"/>
        <v>0</v>
      </c>
      <c r="N625" s="29">
        <v>7</v>
      </c>
      <c r="O625" s="10">
        <f t="shared" si="149"/>
        <v>0</v>
      </c>
      <c r="P625" s="42">
        <v>0</v>
      </c>
      <c r="Q625" s="30">
        <f t="shared" si="139"/>
        <v>0</v>
      </c>
      <c r="R625" s="42">
        <v>0</v>
      </c>
      <c r="S625" s="47">
        <f t="shared" si="140"/>
        <v>0</v>
      </c>
      <c r="T625" s="42">
        <v>0</v>
      </c>
      <c r="U625" s="30">
        <f t="shared" si="141"/>
        <v>0</v>
      </c>
      <c r="V625" s="42">
        <v>0</v>
      </c>
      <c r="W625" s="30">
        <f t="shared" si="142"/>
        <v>0</v>
      </c>
      <c r="X625" s="42">
        <v>0</v>
      </c>
      <c r="Y625" s="30">
        <f t="shared" si="143"/>
        <v>0</v>
      </c>
      <c r="Z625" s="42">
        <v>0</v>
      </c>
      <c r="AA625" s="30">
        <f t="shared" si="144"/>
        <v>0</v>
      </c>
      <c r="AB625" s="48">
        <v>0</v>
      </c>
      <c r="AC625" s="30">
        <f t="shared" si="145"/>
        <v>0</v>
      </c>
      <c r="AD625" s="29">
        <v>0</v>
      </c>
      <c r="AE625" s="30">
        <f t="shared" si="146"/>
        <v>0</v>
      </c>
      <c r="AF625" s="49">
        <v>11</v>
      </c>
      <c r="AG625" s="30">
        <f t="shared" si="147"/>
        <v>0</v>
      </c>
      <c r="AH625" s="1" t="s">
        <v>2692</v>
      </c>
    </row>
    <row r="626" spans="1:34">
      <c r="A626" s="1" t="s">
        <v>2693</v>
      </c>
      <c r="B626" s="1" t="s">
        <v>2694</v>
      </c>
      <c r="C626" s="1" t="s">
        <v>7</v>
      </c>
      <c r="D626" s="1" t="s">
        <v>614</v>
      </c>
      <c r="E626" s="1"/>
      <c r="F626" s="3">
        <f t="shared" si="135"/>
        <v>475</v>
      </c>
      <c r="G626" s="3">
        <f t="shared" si="148"/>
        <v>0</v>
      </c>
      <c r="H626" s="29">
        <v>25</v>
      </c>
      <c r="I626" s="30">
        <f t="shared" si="136"/>
        <v>0</v>
      </c>
      <c r="J626" s="29">
        <v>144</v>
      </c>
      <c r="K626" s="30">
        <f t="shared" si="137"/>
        <v>0</v>
      </c>
      <c r="L626" s="33">
        <v>180</v>
      </c>
      <c r="M626" s="30">
        <f t="shared" si="138"/>
        <v>0</v>
      </c>
      <c r="N626" s="29">
        <v>100</v>
      </c>
      <c r="O626" s="10">
        <f t="shared" si="149"/>
        <v>0</v>
      </c>
      <c r="P626" s="42">
        <v>0</v>
      </c>
      <c r="Q626" s="30">
        <f t="shared" si="139"/>
        <v>0</v>
      </c>
      <c r="R626" s="42">
        <v>0</v>
      </c>
      <c r="S626" s="47">
        <f t="shared" si="140"/>
        <v>0</v>
      </c>
      <c r="T626" s="42">
        <v>0</v>
      </c>
      <c r="U626" s="30">
        <f t="shared" si="141"/>
        <v>0</v>
      </c>
      <c r="V626" s="42">
        <v>0</v>
      </c>
      <c r="W626" s="30">
        <f t="shared" si="142"/>
        <v>0</v>
      </c>
      <c r="X626" s="42">
        <v>0</v>
      </c>
      <c r="Y626" s="30">
        <f t="shared" si="143"/>
        <v>0</v>
      </c>
      <c r="Z626" s="42">
        <v>4</v>
      </c>
      <c r="AA626" s="30">
        <f t="shared" si="144"/>
        <v>0</v>
      </c>
      <c r="AB626" s="48">
        <v>0</v>
      </c>
      <c r="AC626" s="30">
        <f t="shared" si="145"/>
        <v>0</v>
      </c>
      <c r="AD626" s="29">
        <v>0</v>
      </c>
      <c r="AE626" s="30">
        <f t="shared" si="146"/>
        <v>0</v>
      </c>
      <c r="AF626" s="49">
        <v>22</v>
      </c>
      <c r="AG626" s="30">
        <f t="shared" si="147"/>
        <v>0</v>
      </c>
      <c r="AH626" s="1" t="s">
        <v>2695</v>
      </c>
    </row>
    <row r="627" spans="1:34">
      <c r="A627" s="1" t="s">
        <v>2696</v>
      </c>
      <c r="B627" s="1" t="s">
        <v>2697</v>
      </c>
      <c r="C627" s="1" t="s">
        <v>7</v>
      </c>
      <c r="D627" s="1" t="s">
        <v>614</v>
      </c>
      <c r="E627" s="1"/>
      <c r="F627" s="3">
        <f t="shared" si="135"/>
        <v>8258</v>
      </c>
      <c r="G627" s="3">
        <f t="shared" si="148"/>
        <v>0</v>
      </c>
      <c r="H627" s="29">
        <v>396</v>
      </c>
      <c r="I627" s="30">
        <f t="shared" si="136"/>
        <v>0</v>
      </c>
      <c r="J627" s="29">
        <v>2254</v>
      </c>
      <c r="K627" s="30">
        <f t="shared" si="137"/>
        <v>0</v>
      </c>
      <c r="L627" s="33">
        <v>5170</v>
      </c>
      <c r="M627" s="30">
        <f t="shared" si="138"/>
        <v>0</v>
      </c>
      <c r="N627" s="29">
        <v>100</v>
      </c>
      <c r="O627" s="10">
        <f t="shared" si="149"/>
        <v>0</v>
      </c>
      <c r="P627" s="42">
        <v>0</v>
      </c>
      <c r="Q627" s="30">
        <f t="shared" si="139"/>
        <v>0</v>
      </c>
      <c r="R627" s="42">
        <v>0</v>
      </c>
      <c r="S627" s="47">
        <f t="shared" si="140"/>
        <v>0</v>
      </c>
      <c r="T627" s="42">
        <v>0</v>
      </c>
      <c r="U627" s="30">
        <f t="shared" si="141"/>
        <v>0</v>
      </c>
      <c r="V627" s="42">
        <v>0</v>
      </c>
      <c r="W627" s="30">
        <f t="shared" si="142"/>
        <v>0</v>
      </c>
      <c r="X627" s="42">
        <v>0</v>
      </c>
      <c r="Y627" s="30">
        <f t="shared" si="143"/>
        <v>0</v>
      </c>
      <c r="Z627" s="42">
        <v>0</v>
      </c>
      <c r="AA627" s="30">
        <f t="shared" si="144"/>
        <v>0</v>
      </c>
      <c r="AB627" s="48">
        <v>0</v>
      </c>
      <c r="AC627" s="30">
        <f t="shared" si="145"/>
        <v>0</v>
      </c>
      <c r="AD627" s="29">
        <v>0</v>
      </c>
      <c r="AE627" s="30">
        <f t="shared" si="146"/>
        <v>0</v>
      </c>
      <c r="AF627" s="49">
        <v>338</v>
      </c>
      <c r="AG627" s="30">
        <f t="shared" si="147"/>
        <v>0</v>
      </c>
      <c r="AH627" s="1" t="s">
        <v>2698</v>
      </c>
    </row>
    <row r="628" spans="1:34">
      <c r="A628" s="1" t="s">
        <v>2699</v>
      </c>
      <c r="B628" s="1" t="s">
        <v>2700</v>
      </c>
      <c r="C628" s="1" t="s">
        <v>7</v>
      </c>
      <c r="D628" s="1" t="s">
        <v>614</v>
      </c>
      <c r="E628" s="1"/>
      <c r="F628" s="3">
        <f t="shared" si="135"/>
        <v>351</v>
      </c>
      <c r="G628" s="3">
        <f t="shared" si="148"/>
        <v>0</v>
      </c>
      <c r="H628" s="29">
        <v>33</v>
      </c>
      <c r="I628" s="30">
        <f t="shared" si="136"/>
        <v>0</v>
      </c>
      <c r="J628" s="29">
        <v>187</v>
      </c>
      <c r="K628" s="30">
        <f t="shared" si="137"/>
        <v>0</v>
      </c>
      <c r="L628" s="33">
        <v>1</v>
      </c>
      <c r="M628" s="30">
        <f t="shared" si="138"/>
        <v>0</v>
      </c>
      <c r="N628" s="29">
        <v>102</v>
      </c>
      <c r="O628" s="10">
        <f t="shared" si="149"/>
        <v>0</v>
      </c>
      <c r="P628" s="42">
        <v>0</v>
      </c>
      <c r="Q628" s="30">
        <f t="shared" si="139"/>
        <v>0</v>
      </c>
      <c r="R628" s="42">
        <v>0</v>
      </c>
      <c r="S628" s="47">
        <f t="shared" si="140"/>
        <v>0</v>
      </c>
      <c r="T628" s="42">
        <v>0</v>
      </c>
      <c r="U628" s="30">
        <f t="shared" si="141"/>
        <v>0</v>
      </c>
      <c r="V628" s="42">
        <v>0</v>
      </c>
      <c r="W628" s="30">
        <f t="shared" si="142"/>
        <v>0</v>
      </c>
      <c r="X628" s="42">
        <v>0</v>
      </c>
      <c r="Y628" s="30">
        <f t="shared" si="143"/>
        <v>0</v>
      </c>
      <c r="Z628" s="42">
        <v>0</v>
      </c>
      <c r="AA628" s="30">
        <f t="shared" si="144"/>
        <v>0</v>
      </c>
      <c r="AB628" s="48">
        <v>0</v>
      </c>
      <c r="AC628" s="30">
        <f t="shared" si="145"/>
        <v>0</v>
      </c>
      <c r="AD628" s="29">
        <v>0</v>
      </c>
      <c r="AE628" s="30">
        <f t="shared" si="146"/>
        <v>0</v>
      </c>
      <c r="AF628" s="49">
        <v>28</v>
      </c>
      <c r="AG628" s="30">
        <f t="shared" si="147"/>
        <v>0</v>
      </c>
      <c r="AH628" s="1" t="s">
        <v>2701</v>
      </c>
    </row>
    <row r="629" spans="1:34">
      <c r="A629" s="1" t="s">
        <v>2726</v>
      </c>
      <c r="B629" s="1" t="s">
        <v>2727</v>
      </c>
      <c r="C629" s="1" t="s">
        <v>7</v>
      </c>
      <c r="D629" s="1" t="s">
        <v>507</v>
      </c>
      <c r="E629" s="1"/>
      <c r="F629" s="3">
        <f t="shared" si="135"/>
        <v>1450</v>
      </c>
      <c r="G629" s="3">
        <f t="shared" si="148"/>
        <v>0</v>
      </c>
      <c r="H629" s="29">
        <v>74</v>
      </c>
      <c r="I629" s="30">
        <f t="shared" si="136"/>
        <v>0</v>
      </c>
      <c r="J629" s="29">
        <v>418</v>
      </c>
      <c r="K629" s="30">
        <f t="shared" si="137"/>
        <v>0</v>
      </c>
      <c r="L629" s="33">
        <v>388</v>
      </c>
      <c r="M629" s="30">
        <f t="shared" si="138"/>
        <v>0</v>
      </c>
      <c r="N629" s="29">
        <v>112</v>
      </c>
      <c r="O629" s="10">
        <f t="shared" si="149"/>
        <v>0</v>
      </c>
      <c r="P629" s="42">
        <v>0</v>
      </c>
      <c r="Q629" s="30">
        <f t="shared" si="139"/>
        <v>0</v>
      </c>
      <c r="R629" s="42">
        <v>200</v>
      </c>
      <c r="S629" s="47">
        <f t="shared" si="140"/>
        <v>0</v>
      </c>
      <c r="T629" s="42">
        <v>0</v>
      </c>
      <c r="U629" s="30">
        <f t="shared" si="141"/>
        <v>0</v>
      </c>
      <c r="V629" s="42">
        <v>0</v>
      </c>
      <c r="W629" s="30">
        <f t="shared" si="142"/>
        <v>0</v>
      </c>
      <c r="X629" s="42">
        <v>195</v>
      </c>
      <c r="Y629" s="30">
        <f t="shared" si="143"/>
        <v>0</v>
      </c>
      <c r="Z629" s="42">
        <v>0</v>
      </c>
      <c r="AA629" s="30">
        <f t="shared" si="144"/>
        <v>0</v>
      </c>
      <c r="AB629" s="48">
        <v>0</v>
      </c>
      <c r="AC629" s="30">
        <f t="shared" si="145"/>
        <v>0</v>
      </c>
      <c r="AD629" s="29">
        <v>0</v>
      </c>
      <c r="AE629" s="30">
        <f t="shared" si="146"/>
        <v>0</v>
      </c>
      <c r="AF629" s="49">
        <v>63</v>
      </c>
      <c r="AG629" s="30">
        <f t="shared" si="147"/>
        <v>0</v>
      </c>
      <c r="AH629" s="1" t="s">
        <v>2728</v>
      </c>
    </row>
    <row r="630" spans="1:34">
      <c r="A630" s="1" t="s">
        <v>2763</v>
      </c>
      <c r="B630" s="1" t="s">
        <v>2764</v>
      </c>
      <c r="C630" s="1" t="s">
        <v>7</v>
      </c>
      <c r="D630" s="1" t="s">
        <v>8</v>
      </c>
      <c r="E630" s="1"/>
      <c r="F630" s="3">
        <f t="shared" si="135"/>
        <v>127</v>
      </c>
      <c r="G630" s="3">
        <f t="shared" si="148"/>
        <v>0</v>
      </c>
      <c r="H630" s="29">
        <v>6</v>
      </c>
      <c r="I630" s="30">
        <f t="shared" si="136"/>
        <v>0</v>
      </c>
      <c r="J630" s="29">
        <v>30</v>
      </c>
      <c r="K630" s="30">
        <f t="shared" si="137"/>
        <v>0</v>
      </c>
      <c r="L630" s="33">
        <v>60</v>
      </c>
      <c r="M630" s="30">
        <f t="shared" si="138"/>
        <v>0</v>
      </c>
      <c r="N630" s="29">
        <v>15</v>
      </c>
      <c r="O630" s="10">
        <f t="shared" si="149"/>
        <v>0</v>
      </c>
      <c r="P630" s="42">
        <v>0</v>
      </c>
      <c r="Q630" s="30">
        <f t="shared" si="139"/>
        <v>0</v>
      </c>
      <c r="R630" s="42">
        <v>0</v>
      </c>
      <c r="S630" s="47">
        <f t="shared" si="140"/>
        <v>0</v>
      </c>
      <c r="T630" s="42">
        <v>0</v>
      </c>
      <c r="U630" s="30">
        <f t="shared" si="141"/>
        <v>0</v>
      </c>
      <c r="V630" s="42">
        <v>0</v>
      </c>
      <c r="W630" s="30">
        <f t="shared" si="142"/>
        <v>0</v>
      </c>
      <c r="X630" s="42">
        <v>0</v>
      </c>
      <c r="Y630" s="30">
        <f t="shared" si="143"/>
        <v>0</v>
      </c>
      <c r="Z630" s="42">
        <v>2</v>
      </c>
      <c r="AA630" s="30">
        <f t="shared" si="144"/>
        <v>0</v>
      </c>
      <c r="AB630" s="48">
        <v>0</v>
      </c>
      <c r="AC630" s="30">
        <f t="shared" si="145"/>
        <v>0</v>
      </c>
      <c r="AD630" s="33">
        <v>10</v>
      </c>
      <c r="AE630" s="30">
        <f t="shared" si="146"/>
        <v>0</v>
      </c>
      <c r="AF630" s="49">
        <v>4</v>
      </c>
      <c r="AG630" s="30">
        <f t="shared" si="147"/>
        <v>0</v>
      </c>
      <c r="AH630" s="1" t="s">
        <v>2765</v>
      </c>
    </row>
    <row r="631" spans="1:34">
      <c r="A631" s="1" t="s">
        <v>2766</v>
      </c>
      <c r="B631" s="1" t="s">
        <v>2767</v>
      </c>
      <c r="C631" s="1" t="s">
        <v>7</v>
      </c>
      <c r="D631" s="1" t="s">
        <v>8</v>
      </c>
      <c r="E631" s="1"/>
      <c r="F631" s="3">
        <f t="shared" si="135"/>
        <v>72</v>
      </c>
      <c r="G631" s="3">
        <f t="shared" si="148"/>
        <v>0</v>
      </c>
      <c r="H631" s="29">
        <v>4</v>
      </c>
      <c r="I631" s="30">
        <f t="shared" si="136"/>
        <v>0</v>
      </c>
      <c r="J631" s="29">
        <v>19</v>
      </c>
      <c r="K631" s="30">
        <f t="shared" si="137"/>
        <v>0</v>
      </c>
      <c r="L631" s="33">
        <v>46</v>
      </c>
      <c r="M631" s="30">
        <f t="shared" si="138"/>
        <v>0</v>
      </c>
      <c r="N631" s="29">
        <v>0</v>
      </c>
      <c r="O631" s="10">
        <f t="shared" si="149"/>
        <v>0</v>
      </c>
      <c r="P631" s="42">
        <v>0</v>
      </c>
      <c r="Q631" s="30">
        <f t="shared" si="139"/>
        <v>0</v>
      </c>
      <c r="R631" s="42">
        <v>0</v>
      </c>
      <c r="S631" s="47">
        <f t="shared" si="140"/>
        <v>0</v>
      </c>
      <c r="T631" s="42">
        <v>0</v>
      </c>
      <c r="U631" s="30">
        <f t="shared" si="141"/>
        <v>0</v>
      </c>
      <c r="V631" s="42">
        <v>0</v>
      </c>
      <c r="W631" s="30">
        <f t="shared" si="142"/>
        <v>0</v>
      </c>
      <c r="X631" s="42">
        <v>0</v>
      </c>
      <c r="Y631" s="30">
        <f t="shared" si="143"/>
        <v>0</v>
      </c>
      <c r="Z631" s="42">
        <v>0</v>
      </c>
      <c r="AA631" s="30">
        <f t="shared" si="144"/>
        <v>0</v>
      </c>
      <c r="AB631" s="48">
        <v>0</v>
      </c>
      <c r="AC631" s="30">
        <f t="shared" si="145"/>
        <v>0</v>
      </c>
      <c r="AD631" s="29">
        <v>0</v>
      </c>
      <c r="AE631" s="30">
        <f t="shared" si="146"/>
        <v>0</v>
      </c>
      <c r="AF631" s="49">
        <v>3</v>
      </c>
      <c r="AG631" s="30">
        <f t="shared" si="147"/>
        <v>0</v>
      </c>
      <c r="AH631" s="1" t="s">
        <v>2765</v>
      </c>
    </row>
    <row r="632" spans="1:34">
      <c r="A632" s="1" t="s">
        <v>2775</v>
      </c>
      <c r="B632" s="1" t="s">
        <v>2776</v>
      </c>
      <c r="C632" s="1" t="s">
        <v>7</v>
      </c>
      <c r="D632" s="1" t="s">
        <v>417</v>
      </c>
      <c r="E632" s="1"/>
      <c r="F632" s="3">
        <f t="shared" si="135"/>
        <v>7</v>
      </c>
      <c r="G632" s="3">
        <f t="shared" si="148"/>
        <v>0</v>
      </c>
      <c r="H632" s="29">
        <v>0</v>
      </c>
      <c r="I632" s="30">
        <f t="shared" si="136"/>
        <v>0</v>
      </c>
      <c r="J632" s="29">
        <v>5</v>
      </c>
      <c r="K632" s="30">
        <f t="shared" si="137"/>
        <v>0</v>
      </c>
      <c r="L632" s="33">
        <v>1</v>
      </c>
      <c r="M632" s="30">
        <f t="shared" si="138"/>
        <v>0</v>
      </c>
      <c r="N632" s="29">
        <v>0</v>
      </c>
      <c r="O632" s="10">
        <f t="shared" si="149"/>
        <v>0</v>
      </c>
      <c r="P632" s="42">
        <v>0</v>
      </c>
      <c r="Q632" s="30">
        <f t="shared" si="139"/>
        <v>0</v>
      </c>
      <c r="R632" s="42">
        <v>0</v>
      </c>
      <c r="S632" s="47">
        <f t="shared" si="140"/>
        <v>0</v>
      </c>
      <c r="T632" s="42">
        <v>0</v>
      </c>
      <c r="U632" s="30">
        <f t="shared" si="141"/>
        <v>0</v>
      </c>
      <c r="V632" s="42">
        <v>0</v>
      </c>
      <c r="W632" s="30">
        <f t="shared" si="142"/>
        <v>0</v>
      </c>
      <c r="X632" s="42">
        <v>0</v>
      </c>
      <c r="Y632" s="30">
        <f t="shared" si="143"/>
        <v>0</v>
      </c>
      <c r="Z632" s="42">
        <v>0</v>
      </c>
      <c r="AA632" s="30">
        <f t="shared" si="144"/>
        <v>0</v>
      </c>
      <c r="AB632" s="48">
        <v>0</v>
      </c>
      <c r="AC632" s="30">
        <f t="shared" si="145"/>
        <v>0</v>
      </c>
      <c r="AD632" s="29">
        <v>0</v>
      </c>
      <c r="AE632" s="30">
        <f t="shared" si="146"/>
        <v>0</v>
      </c>
      <c r="AF632" s="49">
        <v>1</v>
      </c>
      <c r="AG632" s="30">
        <f t="shared" si="147"/>
        <v>0</v>
      </c>
      <c r="AH632" s="1" t="s">
        <v>2777</v>
      </c>
    </row>
    <row r="633" spans="1:34">
      <c r="A633" s="1" t="s">
        <v>2778</v>
      </c>
      <c r="B633" s="1" t="s">
        <v>2779</v>
      </c>
      <c r="C633" s="1" t="s">
        <v>7</v>
      </c>
      <c r="D633" s="1" t="s">
        <v>786</v>
      </c>
      <c r="E633" s="1"/>
      <c r="F633" s="3">
        <f t="shared" si="135"/>
        <v>8</v>
      </c>
      <c r="G633" s="3">
        <f t="shared" si="148"/>
        <v>0</v>
      </c>
      <c r="H633" s="29">
        <v>0</v>
      </c>
      <c r="I633" s="30">
        <f t="shared" si="136"/>
        <v>0</v>
      </c>
      <c r="J633" s="29">
        <v>5</v>
      </c>
      <c r="K633" s="30">
        <f t="shared" si="137"/>
        <v>0</v>
      </c>
      <c r="L633" s="33">
        <v>1</v>
      </c>
      <c r="M633" s="30">
        <f t="shared" si="138"/>
        <v>0</v>
      </c>
      <c r="N633" s="29">
        <v>1</v>
      </c>
      <c r="O633" s="10">
        <f t="shared" si="149"/>
        <v>0</v>
      </c>
      <c r="P633" s="42">
        <v>0</v>
      </c>
      <c r="Q633" s="30">
        <f t="shared" si="139"/>
        <v>0</v>
      </c>
      <c r="R633" s="42">
        <v>0</v>
      </c>
      <c r="S633" s="47">
        <f t="shared" si="140"/>
        <v>0</v>
      </c>
      <c r="T633" s="42">
        <v>0</v>
      </c>
      <c r="U633" s="30">
        <f t="shared" si="141"/>
        <v>0</v>
      </c>
      <c r="V633" s="42">
        <v>0</v>
      </c>
      <c r="W633" s="30">
        <f t="shared" si="142"/>
        <v>0</v>
      </c>
      <c r="X633" s="42">
        <v>0</v>
      </c>
      <c r="Y633" s="30">
        <f t="shared" si="143"/>
        <v>0</v>
      </c>
      <c r="Z633" s="42">
        <v>0</v>
      </c>
      <c r="AA633" s="30">
        <f t="shared" si="144"/>
        <v>0</v>
      </c>
      <c r="AB633" s="48">
        <v>0</v>
      </c>
      <c r="AC633" s="30">
        <f t="shared" si="145"/>
        <v>0</v>
      </c>
      <c r="AD633" s="29">
        <v>0</v>
      </c>
      <c r="AE633" s="30">
        <f t="shared" si="146"/>
        <v>0</v>
      </c>
      <c r="AF633" s="49">
        <v>1</v>
      </c>
      <c r="AG633" s="30">
        <f t="shared" si="147"/>
        <v>0</v>
      </c>
      <c r="AH633" s="1" t="s">
        <v>2780</v>
      </c>
    </row>
    <row r="634" spans="1:34">
      <c r="A634" s="1" t="s">
        <v>2781</v>
      </c>
      <c r="B634" s="1" t="s">
        <v>2782</v>
      </c>
      <c r="C634" s="1" t="s">
        <v>7</v>
      </c>
      <c r="D634" s="1" t="s">
        <v>155</v>
      </c>
      <c r="E634" s="1"/>
      <c r="F634" s="3">
        <f t="shared" si="135"/>
        <v>103</v>
      </c>
      <c r="G634" s="3">
        <f t="shared" si="148"/>
        <v>0</v>
      </c>
      <c r="H634" s="29">
        <v>0</v>
      </c>
      <c r="I634" s="30">
        <f t="shared" si="136"/>
        <v>0</v>
      </c>
      <c r="J634" s="29">
        <v>2</v>
      </c>
      <c r="K634" s="30">
        <f t="shared" si="137"/>
        <v>0</v>
      </c>
      <c r="L634" s="33">
        <v>1</v>
      </c>
      <c r="M634" s="30">
        <f t="shared" si="138"/>
        <v>0</v>
      </c>
      <c r="N634" s="29">
        <v>100</v>
      </c>
      <c r="O634" s="10">
        <f t="shared" si="149"/>
        <v>0</v>
      </c>
      <c r="P634" s="42">
        <v>0</v>
      </c>
      <c r="Q634" s="30">
        <f t="shared" si="139"/>
        <v>0</v>
      </c>
      <c r="R634" s="42">
        <v>0</v>
      </c>
      <c r="S634" s="47">
        <f t="shared" si="140"/>
        <v>0</v>
      </c>
      <c r="T634" s="42">
        <v>0</v>
      </c>
      <c r="U634" s="30">
        <f t="shared" si="141"/>
        <v>0</v>
      </c>
      <c r="V634" s="42">
        <v>0</v>
      </c>
      <c r="W634" s="30">
        <f t="shared" si="142"/>
        <v>0</v>
      </c>
      <c r="X634" s="42">
        <v>0</v>
      </c>
      <c r="Y634" s="30">
        <f t="shared" si="143"/>
        <v>0</v>
      </c>
      <c r="Z634" s="42">
        <v>0</v>
      </c>
      <c r="AA634" s="30">
        <f t="shared" si="144"/>
        <v>0</v>
      </c>
      <c r="AB634" s="48">
        <v>0</v>
      </c>
      <c r="AC634" s="30">
        <f t="shared" si="145"/>
        <v>0</v>
      </c>
      <c r="AD634" s="29">
        <v>0</v>
      </c>
      <c r="AE634" s="30">
        <f t="shared" si="146"/>
        <v>0</v>
      </c>
      <c r="AF634" s="51">
        <v>0</v>
      </c>
      <c r="AG634" s="30">
        <f t="shared" si="147"/>
        <v>0</v>
      </c>
      <c r="AH634" s="1" t="s">
        <v>2783</v>
      </c>
    </row>
    <row r="635" spans="1:34">
      <c r="A635" s="1" t="s">
        <v>2784</v>
      </c>
      <c r="B635" s="1" t="s">
        <v>2785</v>
      </c>
      <c r="C635" s="1" t="s">
        <v>7</v>
      </c>
      <c r="D635" s="1" t="s">
        <v>452</v>
      </c>
      <c r="E635" s="1"/>
      <c r="F635" s="3">
        <f t="shared" si="135"/>
        <v>8</v>
      </c>
      <c r="G635" s="3">
        <f t="shared" si="148"/>
        <v>0</v>
      </c>
      <c r="H635" s="29">
        <v>0</v>
      </c>
      <c r="I635" s="30">
        <f t="shared" si="136"/>
        <v>0</v>
      </c>
      <c r="J635" s="29">
        <v>2</v>
      </c>
      <c r="K635" s="30">
        <f t="shared" si="137"/>
        <v>0</v>
      </c>
      <c r="L635" s="33">
        <v>1</v>
      </c>
      <c r="M635" s="30">
        <f t="shared" si="138"/>
        <v>0</v>
      </c>
      <c r="N635" s="29">
        <v>1</v>
      </c>
      <c r="O635" s="10">
        <f t="shared" si="149"/>
        <v>0</v>
      </c>
      <c r="P635" s="42">
        <v>0</v>
      </c>
      <c r="Q635" s="30">
        <f t="shared" si="139"/>
        <v>0</v>
      </c>
      <c r="R635" s="42">
        <v>0</v>
      </c>
      <c r="S635" s="47">
        <f t="shared" si="140"/>
        <v>0</v>
      </c>
      <c r="T635" s="42">
        <v>0</v>
      </c>
      <c r="U635" s="30">
        <f t="shared" si="141"/>
        <v>0</v>
      </c>
      <c r="V635" s="42">
        <v>0</v>
      </c>
      <c r="W635" s="30">
        <f t="shared" si="142"/>
        <v>0</v>
      </c>
      <c r="X635" s="42">
        <v>0</v>
      </c>
      <c r="Y635" s="30">
        <f t="shared" si="143"/>
        <v>0</v>
      </c>
      <c r="Z635" s="42">
        <v>1</v>
      </c>
      <c r="AA635" s="30">
        <f t="shared" si="144"/>
        <v>0</v>
      </c>
      <c r="AB635" s="48">
        <v>0</v>
      </c>
      <c r="AC635" s="30">
        <f t="shared" si="145"/>
        <v>0</v>
      </c>
      <c r="AD635" s="33">
        <v>3</v>
      </c>
      <c r="AE635" s="30">
        <f t="shared" si="146"/>
        <v>0</v>
      </c>
      <c r="AF635" s="51">
        <v>0</v>
      </c>
      <c r="AG635" s="30">
        <f t="shared" si="147"/>
        <v>0</v>
      </c>
      <c r="AH635" s="1" t="s">
        <v>2786</v>
      </c>
    </row>
    <row r="636" spans="1:34">
      <c r="A636" s="1" t="s">
        <v>2787</v>
      </c>
      <c r="B636" s="1" t="s">
        <v>2788</v>
      </c>
      <c r="C636" s="1" t="s">
        <v>7</v>
      </c>
      <c r="D636" s="1" t="s">
        <v>2789</v>
      </c>
      <c r="E636" s="1"/>
      <c r="F636" s="3">
        <f t="shared" si="135"/>
        <v>61</v>
      </c>
      <c r="G636" s="3">
        <f t="shared" si="148"/>
        <v>0</v>
      </c>
      <c r="H636" s="29">
        <v>3</v>
      </c>
      <c r="I636" s="30">
        <f t="shared" si="136"/>
        <v>0</v>
      </c>
      <c r="J636" s="29">
        <v>16</v>
      </c>
      <c r="K636" s="30">
        <f t="shared" si="137"/>
        <v>0</v>
      </c>
      <c r="L636" s="33">
        <v>38</v>
      </c>
      <c r="M636" s="30">
        <f t="shared" si="138"/>
        <v>0</v>
      </c>
      <c r="N636" s="29">
        <v>0</v>
      </c>
      <c r="O636" s="10">
        <f t="shared" si="149"/>
        <v>0</v>
      </c>
      <c r="P636" s="42">
        <v>0</v>
      </c>
      <c r="Q636" s="30">
        <f t="shared" si="139"/>
        <v>0</v>
      </c>
      <c r="R636" s="42">
        <v>0</v>
      </c>
      <c r="S636" s="47">
        <f t="shared" si="140"/>
        <v>0</v>
      </c>
      <c r="T636" s="42">
        <v>0</v>
      </c>
      <c r="U636" s="30">
        <f t="shared" si="141"/>
        <v>0</v>
      </c>
      <c r="V636" s="42">
        <v>0</v>
      </c>
      <c r="W636" s="30">
        <f t="shared" si="142"/>
        <v>0</v>
      </c>
      <c r="X636" s="42">
        <v>0</v>
      </c>
      <c r="Y636" s="30">
        <f t="shared" si="143"/>
        <v>0</v>
      </c>
      <c r="Z636" s="42">
        <v>2</v>
      </c>
      <c r="AA636" s="30">
        <f t="shared" si="144"/>
        <v>0</v>
      </c>
      <c r="AB636" s="48">
        <v>0</v>
      </c>
      <c r="AC636" s="30">
        <f t="shared" si="145"/>
        <v>0</v>
      </c>
      <c r="AD636" s="29">
        <v>0</v>
      </c>
      <c r="AE636" s="30">
        <f t="shared" si="146"/>
        <v>0</v>
      </c>
      <c r="AF636" s="49">
        <v>2</v>
      </c>
      <c r="AG636" s="30">
        <f t="shared" si="147"/>
        <v>0</v>
      </c>
      <c r="AH636" s="1" t="s">
        <v>2790</v>
      </c>
    </row>
    <row r="637" spans="1:34">
      <c r="A637" s="1" t="s">
        <v>2791</v>
      </c>
      <c r="B637" s="1" t="s">
        <v>2792</v>
      </c>
      <c r="C637" s="1" t="s">
        <v>7</v>
      </c>
      <c r="D637" s="1" t="s">
        <v>236</v>
      </c>
      <c r="E637" s="1"/>
      <c r="F637" s="3">
        <f t="shared" si="135"/>
        <v>580</v>
      </c>
      <c r="G637" s="3">
        <f t="shared" si="148"/>
        <v>0</v>
      </c>
      <c r="H637" s="29">
        <v>20</v>
      </c>
      <c r="I637" s="30">
        <f t="shared" si="136"/>
        <v>0</v>
      </c>
      <c r="J637" s="29">
        <v>111</v>
      </c>
      <c r="K637" s="30">
        <f t="shared" si="137"/>
        <v>0</v>
      </c>
      <c r="L637" s="33">
        <v>400</v>
      </c>
      <c r="M637" s="30">
        <f t="shared" si="138"/>
        <v>0</v>
      </c>
      <c r="N637" s="29">
        <v>22</v>
      </c>
      <c r="O637" s="10">
        <f t="shared" si="149"/>
        <v>0</v>
      </c>
      <c r="P637" s="42">
        <v>0</v>
      </c>
      <c r="Q637" s="30">
        <f t="shared" si="139"/>
        <v>0</v>
      </c>
      <c r="R637" s="42">
        <v>0</v>
      </c>
      <c r="S637" s="47">
        <f t="shared" si="140"/>
        <v>0</v>
      </c>
      <c r="T637" s="42">
        <v>0</v>
      </c>
      <c r="U637" s="30">
        <f t="shared" si="141"/>
        <v>0</v>
      </c>
      <c r="V637" s="42">
        <v>10</v>
      </c>
      <c r="W637" s="30">
        <f t="shared" si="142"/>
        <v>0</v>
      </c>
      <c r="X637" s="42">
        <v>0</v>
      </c>
      <c r="Y637" s="30">
        <f t="shared" si="143"/>
        <v>0</v>
      </c>
      <c r="Z637" s="42">
        <v>0</v>
      </c>
      <c r="AA637" s="30">
        <f t="shared" si="144"/>
        <v>0</v>
      </c>
      <c r="AB637" s="48">
        <v>0</v>
      </c>
      <c r="AC637" s="30">
        <f t="shared" si="145"/>
        <v>0</v>
      </c>
      <c r="AD637" s="29">
        <v>0</v>
      </c>
      <c r="AE637" s="30">
        <f t="shared" si="146"/>
        <v>0</v>
      </c>
      <c r="AF637" s="49">
        <v>17</v>
      </c>
      <c r="AG637" s="30">
        <f t="shared" si="147"/>
        <v>0</v>
      </c>
      <c r="AH637" s="1" t="s">
        <v>2793</v>
      </c>
    </row>
    <row r="638" spans="1:34">
      <c r="A638" s="1" t="s">
        <v>2794</v>
      </c>
      <c r="B638" s="1" t="s">
        <v>2795</v>
      </c>
      <c r="C638" s="1" t="s">
        <v>7</v>
      </c>
      <c r="D638" s="1" t="s">
        <v>2796</v>
      </c>
      <c r="E638" s="1"/>
      <c r="F638" s="3">
        <f t="shared" si="135"/>
        <v>240</v>
      </c>
      <c r="G638" s="3">
        <f t="shared" si="148"/>
        <v>0</v>
      </c>
      <c r="H638" s="29">
        <v>10</v>
      </c>
      <c r="I638" s="30">
        <f t="shared" si="136"/>
        <v>0</v>
      </c>
      <c r="J638" s="29">
        <v>57</v>
      </c>
      <c r="K638" s="30">
        <f t="shared" si="137"/>
        <v>0</v>
      </c>
      <c r="L638" s="33">
        <v>164</v>
      </c>
      <c r="M638" s="30">
        <f t="shared" si="138"/>
        <v>0</v>
      </c>
      <c r="N638" s="29">
        <v>0</v>
      </c>
      <c r="O638" s="10">
        <f t="shared" si="149"/>
        <v>0</v>
      </c>
      <c r="P638" s="42">
        <v>0</v>
      </c>
      <c r="Q638" s="30">
        <f t="shared" si="139"/>
        <v>0</v>
      </c>
      <c r="R638" s="42">
        <v>0</v>
      </c>
      <c r="S638" s="47">
        <f t="shared" si="140"/>
        <v>0</v>
      </c>
      <c r="T638" s="42">
        <v>0</v>
      </c>
      <c r="U638" s="30">
        <f t="shared" si="141"/>
        <v>0</v>
      </c>
      <c r="V638" s="42">
        <v>0</v>
      </c>
      <c r="W638" s="30">
        <f t="shared" si="142"/>
        <v>0</v>
      </c>
      <c r="X638" s="42">
        <v>0</v>
      </c>
      <c r="Y638" s="30">
        <f t="shared" si="143"/>
        <v>0</v>
      </c>
      <c r="Z638" s="42">
        <v>0</v>
      </c>
      <c r="AA638" s="30">
        <f t="shared" si="144"/>
        <v>0</v>
      </c>
      <c r="AB638" s="48">
        <v>0</v>
      </c>
      <c r="AC638" s="30">
        <f t="shared" si="145"/>
        <v>0</v>
      </c>
      <c r="AD638" s="29">
        <v>0</v>
      </c>
      <c r="AE638" s="30">
        <f t="shared" si="146"/>
        <v>0</v>
      </c>
      <c r="AF638" s="49">
        <v>9</v>
      </c>
      <c r="AG638" s="30">
        <f t="shared" si="147"/>
        <v>0</v>
      </c>
      <c r="AH638" s="1" t="s">
        <v>2797</v>
      </c>
    </row>
    <row r="639" spans="1:34">
      <c r="A639" s="1" t="s">
        <v>2798</v>
      </c>
      <c r="B639" s="1" t="s">
        <v>2799</v>
      </c>
      <c r="C639" s="1" t="s">
        <v>7</v>
      </c>
      <c r="D639" s="1" t="s">
        <v>8</v>
      </c>
      <c r="E639" s="1"/>
      <c r="F639" s="3">
        <f t="shared" si="135"/>
        <v>2</v>
      </c>
      <c r="G639" s="3">
        <f t="shared" si="148"/>
        <v>0</v>
      </c>
      <c r="H639" s="29">
        <v>0</v>
      </c>
      <c r="I639" s="30">
        <f t="shared" si="136"/>
        <v>0</v>
      </c>
      <c r="J639" s="29">
        <v>0</v>
      </c>
      <c r="K639" s="30">
        <f t="shared" si="137"/>
        <v>0</v>
      </c>
      <c r="L639" s="33">
        <v>1</v>
      </c>
      <c r="M639" s="30">
        <f t="shared" si="138"/>
        <v>0</v>
      </c>
      <c r="N639" s="29">
        <v>1</v>
      </c>
      <c r="O639" s="10">
        <f t="shared" si="149"/>
        <v>0</v>
      </c>
      <c r="P639" s="42">
        <v>0</v>
      </c>
      <c r="Q639" s="30">
        <f t="shared" si="139"/>
        <v>0</v>
      </c>
      <c r="R639" s="42">
        <v>0</v>
      </c>
      <c r="S639" s="47">
        <f t="shared" si="140"/>
        <v>0</v>
      </c>
      <c r="T639" s="42">
        <v>0</v>
      </c>
      <c r="U639" s="30">
        <f t="shared" si="141"/>
        <v>0</v>
      </c>
      <c r="V639" s="42">
        <v>0</v>
      </c>
      <c r="W639" s="30">
        <f t="shared" si="142"/>
        <v>0</v>
      </c>
      <c r="X639" s="42">
        <v>0</v>
      </c>
      <c r="Y639" s="30">
        <f t="shared" si="143"/>
        <v>0</v>
      </c>
      <c r="Z639" s="42">
        <v>0</v>
      </c>
      <c r="AA639" s="30">
        <f t="shared" si="144"/>
        <v>0</v>
      </c>
      <c r="AB639" s="48">
        <v>0</v>
      </c>
      <c r="AC639" s="30">
        <f t="shared" si="145"/>
        <v>0</v>
      </c>
      <c r="AD639" s="29">
        <v>0</v>
      </c>
      <c r="AE639" s="30">
        <f t="shared" si="146"/>
        <v>0</v>
      </c>
      <c r="AF639" s="51">
        <v>0</v>
      </c>
      <c r="AG639" s="30">
        <f t="shared" si="147"/>
        <v>0</v>
      </c>
      <c r="AH639" s="1" t="s">
        <v>2800</v>
      </c>
    </row>
    <row r="640" spans="1:34">
      <c r="A640" s="1" t="s">
        <v>2801</v>
      </c>
      <c r="B640" s="1" t="s">
        <v>2802</v>
      </c>
      <c r="C640" s="1" t="s">
        <v>7</v>
      </c>
      <c r="D640" s="1" t="s">
        <v>264</v>
      </c>
      <c r="E640" s="1"/>
      <c r="F640" s="3">
        <f t="shared" si="135"/>
        <v>35</v>
      </c>
      <c r="G640" s="3">
        <f t="shared" si="148"/>
        <v>0</v>
      </c>
      <c r="H640" s="29">
        <v>2</v>
      </c>
      <c r="I640" s="30">
        <f t="shared" si="136"/>
        <v>0</v>
      </c>
      <c r="J640" s="29">
        <v>7</v>
      </c>
      <c r="K640" s="30">
        <f t="shared" si="137"/>
        <v>0</v>
      </c>
      <c r="L640" s="33">
        <v>1</v>
      </c>
      <c r="M640" s="30">
        <f t="shared" si="138"/>
        <v>0</v>
      </c>
      <c r="N640" s="29">
        <v>13</v>
      </c>
      <c r="O640" s="10">
        <f t="shared" si="149"/>
        <v>0</v>
      </c>
      <c r="P640" s="42">
        <v>0</v>
      </c>
      <c r="Q640" s="30">
        <f t="shared" si="139"/>
        <v>0</v>
      </c>
      <c r="R640" s="42">
        <v>0</v>
      </c>
      <c r="S640" s="47">
        <f t="shared" si="140"/>
        <v>0</v>
      </c>
      <c r="T640" s="42">
        <v>0</v>
      </c>
      <c r="U640" s="30">
        <f t="shared" si="141"/>
        <v>0</v>
      </c>
      <c r="V640" s="42">
        <v>0</v>
      </c>
      <c r="W640" s="30">
        <f t="shared" si="142"/>
        <v>0</v>
      </c>
      <c r="X640" s="42">
        <v>0</v>
      </c>
      <c r="Y640" s="30">
        <f t="shared" si="143"/>
        <v>0</v>
      </c>
      <c r="Z640" s="42">
        <v>11</v>
      </c>
      <c r="AA640" s="30">
        <f t="shared" si="144"/>
        <v>0</v>
      </c>
      <c r="AB640" s="48">
        <v>0</v>
      </c>
      <c r="AC640" s="30">
        <f t="shared" si="145"/>
        <v>0</v>
      </c>
      <c r="AD640" s="29">
        <v>0</v>
      </c>
      <c r="AE640" s="30">
        <f t="shared" si="146"/>
        <v>0</v>
      </c>
      <c r="AF640" s="49">
        <v>1</v>
      </c>
      <c r="AG640" s="30">
        <f t="shared" si="147"/>
        <v>0</v>
      </c>
      <c r="AH640" s="1" t="s">
        <v>2803</v>
      </c>
    </row>
    <row r="641" spans="1:34">
      <c r="A641" s="1" t="s">
        <v>2804</v>
      </c>
      <c r="B641" s="1" t="s">
        <v>2805</v>
      </c>
      <c r="C641" s="1" t="s">
        <v>7</v>
      </c>
      <c r="D641" s="1" t="s">
        <v>370</v>
      </c>
      <c r="E641" s="1"/>
      <c r="F641" s="3">
        <f t="shared" si="135"/>
        <v>98</v>
      </c>
      <c r="G641" s="3">
        <f t="shared" si="148"/>
        <v>0</v>
      </c>
      <c r="H641" s="29">
        <v>5</v>
      </c>
      <c r="I641" s="30">
        <f t="shared" si="136"/>
        <v>0</v>
      </c>
      <c r="J641" s="29">
        <v>27</v>
      </c>
      <c r="K641" s="30">
        <f t="shared" si="137"/>
        <v>0</v>
      </c>
      <c r="L641" s="33">
        <v>56</v>
      </c>
      <c r="M641" s="30">
        <f t="shared" si="138"/>
        <v>0</v>
      </c>
      <c r="N641" s="29">
        <v>5</v>
      </c>
      <c r="O641" s="10">
        <f t="shared" si="149"/>
        <v>0</v>
      </c>
      <c r="P641" s="42">
        <v>0</v>
      </c>
      <c r="Q641" s="30">
        <f t="shared" si="139"/>
        <v>0</v>
      </c>
      <c r="R641" s="42">
        <v>0</v>
      </c>
      <c r="S641" s="47">
        <f t="shared" si="140"/>
        <v>0</v>
      </c>
      <c r="T641" s="42">
        <v>0</v>
      </c>
      <c r="U641" s="30">
        <f t="shared" si="141"/>
        <v>0</v>
      </c>
      <c r="V641" s="42">
        <v>0</v>
      </c>
      <c r="W641" s="30">
        <f t="shared" si="142"/>
        <v>0</v>
      </c>
      <c r="X641" s="42">
        <v>1</v>
      </c>
      <c r="Y641" s="30">
        <f t="shared" si="143"/>
        <v>0</v>
      </c>
      <c r="Z641" s="42">
        <v>0</v>
      </c>
      <c r="AA641" s="30">
        <f t="shared" si="144"/>
        <v>0</v>
      </c>
      <c r="AB641" s="48">
        <v>0</v>
      </c>
      <c r="AC641" s="30">
        <f t="shared" si="145"/>
        <v>0</v>
      </c>
      <c r="AD641" s="29">
        <v>0</v>
      </c>
      <c r="AE641" s="30">
        <f t="shared" si="146"/>
        <v>0</v>
      </c>
      <c r="AF641" s="49">
        <v>4</v>
      </c>
      <c r="AG641" s="30">
        <f t="shared" si="147"/>
        <v>0</v>
      </c>
      <c r="AH641" s="1" t="s">
        <v>2806</v>
      </c>
    </row>
    <row r="642" spans="1:34">
      <c r="A642" s="1" t="s">
        <v>2807</v>
      </c>
      <c r="B642" s="1" t="s">
        <v>2808</v>
      </c>
      <c r="C642" s="1" t="s">
        <v>7</v>
      </c>
      <c r="D642" s="1" t="s">
        <v>2055</v>
      </c>
      <c r="E642" s="1"/>
      <c r="F642" s="3">
        <f t="shared" ref="F642:F688" si="150">SUM(H642,J642,L642,N642,P642,R642,T642,V642,X642,Z642,AB642,AD642,AF642)</f>
        <v>2090</v>
      </c>
      <c r="G642" s="3">
        <f t="shared" si="148"/>
        <v>0</v>
      </c>
      <c r="H642" s="29">
        <v>7</v>
      </c>
      <c r="I642" s="30">
        <f t="shared" ref="I642:I688" si="151">H642*E642</f>
        <v>0</v>
      </c>
      <c r="J642" s="29">
        <v>38</v>
      </c>
      <c r="K642" s="30">
        <f t="shared" ref="K642:K688" si="152">J642*E642</f>
        <v>0</v>
      </c>
      <c r="L642" s="33">
        <v>1</v>
      </c>
      <c r="M642" s="30">
        <f t="shared" ref="M642:M688" si="153">L642*E642</f>
        <v>0</v>
      </c>
      <c r="N642" s="29">
        <v>2000</v>
      </c>
      <c r="O642" s="10">
        <f t="shared" si="149"/>
        <v>0</v>
      </c>
      <c r="P642" s="42">
        <v>0</v>
      </c>
      <c r="Q642" s="30">
        <f t="shared" ref="Q642:Q688" si="154">E642*P642</f>
        <v>0</v>
      </c>
      <c r="R642" s="42">
        <v>0</v>
      </c>
      <c r="S642" s="47">
        <f t="shared" ref="S642:S688" si="155">E642*R642</f>
        <v>0</v>
      </c>
      <c r="T642" s="42">
        <v>20</v>
      </c>
      <c r="U642" s="30">
        <f t="shared" ref="U642:U688" si="156">E642*T642</f>
        <v>0</v>
      </c>
      <c r="V642" s="42">
        <v>0</v>
      </c>
      <c r="W642" s="30">
        <f t="shared" ref="W642:W688" si="157">E642*V642</f>
        <v>0</v>
      </c>
      <c r="X642" s="42">
        <v>18</v>
      </c>
      <c r="Y642" s="30">
        <f t="shared" ref="Y642:Y688" si="158">E642*X642</f>
        <v>0</v>
      </c>
      <c r="Z642" s="42">
        <v>0</v>
      </c>
      <c r="AA642" s="30">
        <f t="shared" ref="AA642:AA688" si="159">E642*Z642</f>
        <v>0</v>
      </c>
      <c r="AB642" s="48">
        <v>0</v>
      </c>
      <c r="AC642" s="30">
        <f t="shared" ref="AC642:AC688" si="160">E642*AB642</f>
        <v>0</v>
      </c>
      <c r="AD642" s="29">
        <v>0</v>
      </c>
      <c r="AE642" s="30">
        <f t="shared" ref="AE642:AE688" si="161">E642*AD642</f>
        <v>0</v>
      </c>
      <c r="AF642" s="49">
        <v>6</v>
      </c>
      <c r="AG642" s="30">
        <f t="shared" ref="AG642:AG688" si="162">AF642*E642</f>
        <v>0</v>
      </c>
      <c r="AH642" s="1" t="s">
        <v>2809</v>
      </c>
    </row>
    <row r="643" spans="1:34">
      <c r="A643" s="1" t="s">
        <v>2810</v>
      </c>
      <c r="B643" s="1" t="s">
        <v>2811</v>
      </c>
      <c r="C643" s="1" t="s">
        <v>7</v>
      </c>
      <c r="D643" s="1" t="s">
        <v>8</v>
      </c>
      <c r="E643" s="1"/>
      <c r="F643" s="3">
        <f t="shared" si="150"/>
        <v>14</v>
      </c>
      <c r="G643" s="3">
        <f t="shared" ref="G643:G688" si="163">E643*F643</f>
        <v>0</v>
      </c>
      <c r="H643" s="29">
        <v>0</v>
      </c>
      <c r="I643" s="30">
        <f t="shared" si="151"/>
        <v>0</v>
      </c>
      <c r="J643" s="29">
        <v>3</v>
      </c>
      <c r="K643" s="30">
        <f t="shared" si="152"/>
        <v>0</v>
      </c>
      <c r="L643" s="33">
        <v>1</v>
      </c>
      <c r="M643" s="30">
        <f t="shared" si="153"/>
        <v>0</v>
      </c>
      <c r="N643" s="29">
        <v>1</v>
      </c>
      <c r="O643" s="10">
        <f t="shared" ref="O643:O688" si="164">E643*N643</f>
        <v>0</v>
      </c>
      <c r="P643" s="42">
        <v>0</v>
      </c>
      <c r="Q643" s="30">
        <f t="shared" si="154"/>
        <v>0</v>
      </c>
      <c r="R643" s="42">
        <v>0</v>
      </c>
      <c r="S643" s="47">
        <f t="shared" si="155"/>
        <v>0</v>
      </c>
      <c r="T643" s="42">
        <v>0</v>
      </c>
      <c r="U643" s="30">
        <f t="shared" si="156"/>
        <v>0</v>
      </c>
      <c r="V643" s="42">
        <v>0</v>
      </c>
      <c r="W643" s="30">
        <f t="shared" si="157"/>
        <v>0</v>
      </c>
      <c r="X643" s="42">
        <v>5</v>
      </c>
      <c r="Y643" s="30">
        <f t="shared" si="158"/>
        <v>0</v>
      </c>
      <c r="Z643" s="42">
        <v>4</v>
      </c>
      <c r="AA643" s="30">
        <f t="shared" si="159"/>
        <v>0</v>
      </c>
      <c r="AB643" s="48">
        <v>0</v>
      </c>
      <c r="AC643" s="30">
        <f t="shared" si="160"/>
        <v>0</v>
      </c>
      <c r="AD643" s="29">
        <v>0</v>
      </c>
      <c r="AE643" s="30">
        <f t="shared" si="161"/>
        <v>0</v>
      </c>
      <c r="AF643" s="51">
        <v>0</v>
      </c>
      <c r="AG643" s="30">
        <f t="shared" si="162"/>
        <v>0</v>
      </c>
      <c r="AH643" s="1" t="s">
        <v>2812</v>
      </c>
    </row>
    <row r="644" spans="1:34">
      <c r="A644" s="1" t="s">
        <v>2823</v>
      </c>
      <c r="B644" s="1" t="s">
        <v>2824</v>
      </c>
      <c r="C644" s="1" t="s">
        <v>7</v>
      </c>
      <c r="D644" s="1" t="s">
        <v>12</v>
      </c>
      <c r="E644" s="1"/>
      <c r="F644" s="3">
        <f t="shared" si="150"/>
        <v>1285</v>
      </c>
      <c r="G644" s="3">
        <f t="shared" si="163"/>
        <v>0</v>
      </c>
      <c r="H644" s="29">
        <v>49</v>
      </c>
      <c r="I644" s="30">
        <f t="shared" si="151"/>
        <v>0</v>
      </c>
      <c r="J644" s="29">
        <v>275</v>
      </c>
      <c r="K644" s="30">
        <f t="shared" si="152"/>
        <v>0</v>
      </c>
      <c r="L644" s="33">
        <v>702</v>
      </c>
      <c r="M644" s="30">
        <f t="shared" si="153"/>
        <v>0</v>
      </c>
      <c r="N644" s="29">
        <v>60</v>
      </c>
      <c r="O644" s="10">
        <f t="shared" si="164"/>
        <v>0</v>
      </c>
      <c r="P644" s="42">
        <v>0</v>
      </c>
      <c r="Q644" s="30">
        <f t="shared" si="154"/>
        <v>0</v>
      </c>
      <c r="R644" s="42">
        <v>150</v>
      </c>
      <c r="S644" s="47">
        <f t="shared" si="155"/>
        <v>0</v>
      </c>
      <c r="T644" s="42">
        <v>3</v>
      </c>
      <c r="U644" s="30">
        <f t="shared" si="156"/>
        <v>0</v>
      </c>
      <c r="V644" s="42">
        <v>0</v>
      </c>
      <c r="W644" s="30">
        <f t="shared" si="157"/>
        <v>0</v>
      </c>
      <c r="X644" s="42">
        <v>5</v>
      </c>
      <c r="Y644" s="30">
        <f t="shared" si="158"/>
        <v>0</v>
      </c>
      <c r="Z644" s="42">
        <v>0</v>
      </c>
      <c r="AA644" s="30">
        <f t="shared" si="159"/>
        <v>0</v>
      </c>
      <c r="AB644" s="48">
        <v>0</v>
      </c>
      <c r="AC644" s="30">
        <f t="shared" si="160"/>
        <v>0</v>
      </c>
      <c r="AD644" s="29">
        <v>0</v>
      </c>
      <c r="AE644" s="30">
        <f t="shared" si="161"/>
        <v>0</v>
      </c>
      <c r="AF644" s="49">
        <v>41</v>
      </c>
      <c r="AG644" s="30">
        <f t="shared" si="162"/>
        <v>0</v>
      </c>
      <c r="AH644" s="1" t="s">
        <v>2825</v>
      </c>
    </row>
    <row r="645" spans="1:34">
      <c r="A645" s="1" t="s">
        <v>2867</v>
      </c>
      <c r="B645" s="1" t="s">
        <v>2868</v>
      </c>
      <c r="C645" s="1" t="s">
        <v>7</v>
      </c>
      <c r="D645" s="1" t="s">
        <v>431</v>
      </c>
      <c r="E645" s="1"/>
      <c r="F645" s="3">
        <f t="shared" si="150"/>
        <v>51</v>
      </c>
      <c r="G645" s="3">
        <f t="shared" si="163"/>
        <v>0</v>
      </c>
      <c r="H645" s="29">
        <v>2</v>
      </c>
      <c r="I645" s="30">
        <f t="shared" si="151"/>
        <v>0</v>
      </c>
      <c r="J645" s="29">
        <v>7</v>
      </c>
      <c r="K645" s="30">
        <f t="shared" si="152"/>
        <v>0</v>
      </c>
      <c r="L645" s="33">
        <v>16</v>
      </c>
      <c r="M645" s="30">
        <f t="shared" si="153"/>
        <v>0</v>
      </c>
      <c r="N645" s="29">
        <v>2</v>
      </c>
      <c r="O645" s="10">
        <f t="shared" si="164"/>
        <v>0</v>
      </c>
      <c r="P645" s="42">
        <v>0</v>
      </c>
      <c r="Q645" s="30">
        <f t="shared" si="154"/>
        <v>0</v>
      </c>
      <c r="R645" s="42">
        <v>10</v>
      </c>
      <c r="S645" s="47">
        <f t="shared" si="155"/>
        <v>0</v>
      </c>
      <c r="T645" s="42">
        <v>0</v>
      </c>
      <c r="U645" s="30">
        <f t="shared" si="156"/>
        <v>0</v>
      </c>
      <c r="V645" s="42">
        <v>0</v>
      </c>
      <c r="W645" s="30">
        <f t="shared" si="157"/>
        <v>0</v>
      </c>
      <c r="X645" s="42">
        <v>3</v>
      </c>
      <c r="Y645" s="30">
        <f t="shared" si="158"/>
        <v>0</v>
      </c>
      <c r="Z645" s="42">
        <v>0</v>
      </c>
      <c r="AA645" s="30">
        <f t="shared" si="159"/>
        <v>0</v>
      </c>
      <c r="AB645" s="48">
        <v>10</v>
      </c>
      <c r="AC645" s="30">
        <f t="shared" si="160"/>
        <v>0</v>
      </c>
      <c r="AD645" s="29">
        <v>0</v>
      </c>
      <c r="AE645" s="30">
        <f t="shared" si="161"/>
        <v>0</v>
      </c>
      <c r="AF645" s="49">
        <v>1</v>
      </c>
      <c r="AG645" s="30">
        <f t="shared" si="162"/>
        <v>0</v>
      </c>
      <c r="AH645" s="1" t="s">
        <v>2869</v>
      </c>
    </row>
    <row r="646" spans="1:34">
      <c r="A646" s="1" t="s">
        <v>2870</v>
      </c>
      <c r="B646" s="1" t="s">
        <v>2871</v>
      </c>
      <c r="C646" s="1" t="s">
        <v>7</v>
      </c>
      <c r="D646" s="1" t="s">
        <v>431</v>
      </c>
      <c r="E646" s="1"/>
      <c r="F646" s="3">
        <f t="shared" si="150"/>
        <v>22</v>
      </c>
      <c r="G646" s="3">
        <f t="shared" si="163"/>
        <v>0</v>
      </c>
      <c r="H646" s="29">
        <v>0</v>
      </c>
      <c r="I646" s="30">
        <f t="shared" si="151"/>
        <v>0</v>
      </c>
      <c r="J646" s="29">
        <v>4</v>
      </c>
      <c r="K646" s="30">
        <f t="shared" si="152"/>
        <v>0</v>
      </c>
      <c r="L646" s="33">
        <v>2</v>
      </c>
      <c r="M646" s="30">
        <f t="shared" si="153"/>
        <v>0</v>
      </c>
      <c r="N646" s="29">
        <v>9</v>
      </c>
      <c r="O646" s="10">
        <f t="shared" si="164"/>
        <v>0</v>
      </c>
      <c r="P646" s="42">
        <v>0</v>
      </c>
      <c r="Q646" s="30">
        <f t="shared" si="154"/>
        <v>0</v>
      </c>
      <c r="R646" s="42">
        <v>0</v>
      </c>
      <c r="S646" s="47">
        <f t="shared" si="155"/>
        <v>0</v>
      </c>
      <c r="T646" s="42">
        <v>0</v>
      </c>
      <c r="U646" s="30">
        <f t="shared" si="156"/>
        <v>0</v>
      </c>
      <c r="V646" s="42">
        <v>0</v>
      </c>
      <c r="W646" s="30">
        <f t="shared" si="157"/>
        <v>0</v>
      </c>
      <c r="X646" s="42">
        <v>0</v>
      </c>
      <c r="Y646" s="30">
        <f t="shared" si="158"/>
        <v>0</v>
      </c>
      <c r="Z646" s="42">
        <v>0</v>
      </c>
      <c r="AA646" s="30">
        <f t="shared" si="159"/>
        <v>0</v>
      </c>
      <c r="AB646" s="48">
        <v>6</v>
      </c>
      <c r="AC646" s="30">
        <f t="shared" si="160"/>
        <v>0</v>
      </c>
      <c r="AD646" s="29">
        <v>0</v>
      </c>
      <c r="AE646" s="30">
        <f t="shared" si="161"/>
        <v>0</v>
      </c>
      <c r="AF646" s="49">
        <v>1</v>
      </c>
      <c r="AG646" s="30">
        <f t="shared" si="162"/>
        <v>0</v>
      </c>
      <c r="AH646" s="1" t="s">
        <v>2872</v>
      </c>
    </row>
    <row r="647" spans="1:34">
      <c r="A647" s="1" t="s">
        <v>2873</v>
      </c>
      <c r="B647" s="1" t="s">
        <v>2874</v>
      </c>
      <c r="C647" s="1" t="s">
        <v>7</v>
      </c>
      <c r="D647" s="1" t="s">
        <v>431</v>
      </c>
      <c r="E647" s="1"/>
      <c r="F647" s="3">
        <f t="shared" si="150"/>
        <v>8</v>
      </c>
      <c r="G647" s="3">
        <f t="shared" si="163"/>
        <v>0</v>
      </c>
      <c r="H647" s="29">
        <v>0</v>
      </c>
      <c r="I647" s="30">
        <f t="shared" si="151"/>
        <v>0</v>
      </c>
      <c r="J647" s="29">
        <v>2</v>
      </c>
      <c r="K647" s="30">
        <f t="shared" si="152"/>
        <v>0</v>
      </c>
      <c r="L647" s="33">
        <v>1</v>
      </c>
      <c r="M647" s="30">
        <f t="shared" si="153"/>
        <v>0</v>
      </c>
      <c r="N647" s="29">
        <v>0</v>
      </c>
      <c r="O647" s="10">
        <f t="shared" si="164"/>
        <v>0</v>
      </c>
      <c r="P647" s="42">
        <v>0</v>
      </c>
      <c r="Q647" s="30">
        <f t="shared" si="154"/>
        <v>0</v>
      </c>
      <c r="R647" s="42">
        <v>0</v>
      </c>
      <c r="S647" s="47">
        <f t="shared" si="155"/>
        <v>0</v>
      </c>
      <c r="T647" s="42">
        <v>0</v>
      </c>
      <c r="U647" s="30">
        <f t="shared" si="156"/>
        <v>0</v>
      </c>
      <c r="V647" s="42">
        <v>0</v>
      </c>
      <c r="W647" s="30">
        <f t="shared" si="157"/>
        <v>0</v>
      </c>
      <c r="X647" s="42">
        <v>1</v>
      </c>
      <c r="Y647" s="30">
        <f t="shared" si="158"/>
        <v>0</v>
      </c>
      <c r="Z647" s="42">
        <v>4</v>
      </c>
      <c r="AA647" s="30">
        <f t="shared" si="159"/>
        <v>0</v>
      </c>
      <c r="AB647" s="48">
        <v>0</v>
      </c>
      <c r="AC647" s="30">
        <f t="shared" si="160"/>
        <v>0</v>
      </c>
      <c r="AD647" s="29">
        <v>0</v>
      </c>
      <c r="AE647" s="30">
        <f t="shared" si="161"/>
        <v>0</v>
      </c>
      <c r="AF647" s="51">
        <v>0</v>
      </c>
      <c r="AG647" s="30">
        <f t="shared" si="162"/>
        <v>0</v>
      </c>
      <c r="AH647" s="1" t="s">
        <v>2872</v>
      </c>
    </row>
    <row r="648" spans="1:34">
      <c r="A648" s="1" t="s">
        <v>2895</v>
      </c>
      <c r="B648" s="1" t="s">
        <v>2896</v>
      </c>
      <c r="C648" s="1" t="s">
        <v>7</v>
      </c>
      <c r="D648" s="1" t="s">
        <v>899</v>
      </c>
      <c r="E648" s="1"/>
      <c r="F648" s="3">
        <f t="shared" si="150"/>
        <v>68</v>
      </c>
      <c r="G648" s="3">
        <f t="shared" si="163"/>
        <v>0</v>
      </c>
      <c r="H648" s="29">
        <v>2</v>
      </c>
      <c r="I648" s="30">
        <f t="shared" si="151"/>
        <v>0</v>
      </c>
      <c r="J648" s="29">
        <v>7</v>
      </c>
      <c r="K648" s="30">
        <f t="shared" si="152"/>
        <v>0</v>
      </c>
      <c r="L648" s="33">
        <v>30</v>
      </c>
      <c r="M648" s="30">
        <f t="shared" si="153"/>
        <v>0</v>
      </c>
      <c r="N648" s="29">
        <v>3</v>
      </c>
      <c r="O648" s="10">
        <f t="shared" si="164"/>
        <v>0</v>
      </c>
      <c r="P648" s="42">
        <v>15</v>
      </c>
      <c r="Q648" s="30">
        <f t="shared" si="154"/>
        <v>0</v>
      </c>
      <c r="R648" s="42">
        <v>0</v>
      </c>
      <c r="S648" s="47">
        <f t="shared" si="155"/>
        <v>0</v>
      </c>
      <c r="T648" s="42">
        <v>3</v>
      </c>
      <c r="U648" s="30">
        <f t="shared" si="156"/>
        <v>0</v>
      </c>
      <c r="V648" s="42">
        <v>5</v>
      </c>
      <c r="W648" s="30">
        <f t="shared" si="157"/>
        <v>0</v>
      </c>
      <c r="X648" s="42">
        <v>0</v>
      </c>
      <c r="Y648" s="30">
        <f t="shared" si="158"/>
        <v>0</v>
      </c>
      <c r="Z648" s="42">
        <v>2</v>
      </c>
      <c r="AA648" s="30">
        <f t="shared" si="159"/>
        <v>0</v>
      </c>
      <c r="AB648" s="48">
        <v>0</v>
      </c>
      <c r="AC648" s="30">
        <f t="shared" si="160"/>
        <v>0</v>
      </c>
      <c r="AD648" s="29">
        <v>0</v>
      </c>
      <c r="AE648" s="30">
        <f t="shared" si="161"/>
        <v>0</v>
      </c>
      <c r="AF648" s="49">
        <v>1</v>
      </c>
      <c r="AG648" s="30">
        <f t="shared" si="162"/>
        <v>0</v>
      </c>
      <c r="AH648" s="1" t="s">
        <v>2897</v>
      </c>
    </row>
    <row r="649" spans="1:34">
      <c r="A649" s="1" t="s">
        <v>2898</v>
      </c>
      <c r="B649" s="1" t="s">
        <v>2899</v>
      </c>
      <c r="C649" s="1" t="s">
        <v>7</v>
      </c>
      <c r="D649" s="1" t="s">
        <v>445</v>
      </c>
      <c r="E649" s="1"/>
      <c r="F649" s="3">
        <f t="shared" si="150"/>
        <v>616</v>
      </c>
      <c r="G649" s="3">
        <f t="shared" si="163"/>
        <v>0</v>
      </c>
      <c r="H649" s="29">
        <v>9</v>
      </c>
      <c r="I649" s="30">
        <f t="shared" si="151"/>
        <v>0</v>
      </c>
      <c r="J649" s="29">
        <v>50</v>
      </c>
      <c r="K649" s="30">
        <f t="shared" si="152"/>
        <v>0</v>
      </c>
      <c r="L649" s="33">
        <v>30</v>
      </c>
      <c r="M649" s="30">
        <f t="shared" si="153"/>
        <v>0</v>
      </c>
      <c r="N649" s="29">
        <v>18</v>
      </c>
      <c r="O649" s="10">
        <f t="shared" si="164"/>
        <v>0</v>
      </c>
      <c r="P649" s="42">
        <v>0</v>
      </c>
      <c r="Q649" s="30">
        <f t="shared" si="154"/>
        <v>0</v>
      </c>
      <c r="R649" s="42">
        <v>500</v>
      </c>
      <c r="S649" s="47">
        <f t="shared" si="155"/>
        <v>0</v>
      </c>
      <c r="T649" s="42">
        <v>0</v>
      </c>
      <c r="U649" s="30">
        <f t="shared" si="156"/>
        <v>0</v>
      </c>
      <c r="V649" s="42">
        <v>0</v>
      </c>
      <c r="W649" s="30">
        <f t="shared" si="157"/>
        <v>0</v>
      </c>
      <c r="X649" s="42">
        <v>0</v>
      </c>
      <c r="Y649" s="30">
        <f t="shared" si="158"/>
        <v>0</v>
      </c>
      <c r="Z649" s="42">
        <v>1</v>
      </c>
      <c r="AA649" s="30">
        <f t="shared" si="159"/>
        <v>0</v>
      </c>
      <c r="AB649" s="48">
        <v>0</v>
      </c>
      <c r="AC649" s="30">
        <f t="shared" si="160"/>
        <v>0</v>
      </c>
      <c r="AD649" s="29">
        <v>0</v>
      </c>
      <c r="AE649" s="30">
        <f t="shared" si="161"/>
        <v>0</v>
      </c>
      <c r="AF649" s="49">
        <v>8</v>
      </c>
      <c r="AG649" s="30">
        <f t="shared" si="162"/>
        <v>0</v>
      </c>
      <c r="AH649" s="1" t="s">
        <v>2900</v>
      </c>
    </row>
    <row r="650" spans="1:34">
      <c r="A650" s="1" t="s">
        <v>2901</v>
      </c>
      <c r="B650" s="1" t="s">
        <v>2902</v>
      </c>
      <c r="C650" s="1" t="s">
        <v>7</v>
      </c>
      <c r="D650" s="1" t="s">
        <v>878</v>
      </c>
      <c r="E650" s="1"/>
      <c r="F650" s="3">
        <f t="shared" si="150"/>
        <v>17</v>
      </c>
      <c r="G650" s="3">
        <f t="shared" si="163"/>
        <v>0</v>
      </c>
      <c r="H650" s="29">
        <v>0</v>
      </c>
      <c r="I650" s="30">
        <f t="shared" si="151"/>
        <v>0</v>
      </c>
      <c r="J650" s="29">
        <v>4</v>
      </c>
      <c r="K650" s="30">
        <f t="shared" si="152"/>
        <v>0</v>
      </c>
      <c r="L650" s="33">
        <v>1</v>
      </c>
      <c r="M650" s="30">
        <f t="shared" si="153"/>
        <v>0</v>
      </c>
      <c r="N650" s="29">
        <v>10</v>
      </c>
      <c r="O650" s="10">
        <f t="shared" si="164"/>
        <v>0</v>
      </c>
      <c r="P650" s="42">
        <v>0</v>
      </c>
      <c r="Q650" s="30">
        <f t="shared" si="154"/>
        <v>0</v>
      </c>
      <c r="R650" s="42">
        <v>0</v>
      </c>
      <c r="S650" s="47">
        <f t="shared" si="155"/>
        <v>0</v>
      </c>
      <c r="T650" s="42">
        <v>0</v>
      </c>
      <c r="U650" s="30">
        <f t="shared" si="156"/>
        <v>0</v>
      </c>
      <c r="V650" s="42">
        <v>0</v>
      </c>
      <c r="W650" s="30">
        <f t="shared" si="157"/>
        <v>0</v>
      </c>
      <c r="X650" s="42">
        <v>0</v>
      </c>
      <c r="Y650" s="30">
        <f t="shared" si="158"/>
        <v>0</v>
      </c>
      <c r="Z650" s="42">
        <v>1</v>
      </c>
      <c r="AA650" s="30">
        <f t="shared" si="159"/>
        <v>0</v>
      </c>
      <c r="AB650" s="48">
        <v>0</v>
      </c>
      <c r="AC650" s="30">
        <f t="shared" si="160"/>
        <v>0</v>
      </c>
      <c r="AD650" s="29">
        <v>0</v>
      </c>
      <c r="AE650" s="30">
        <f t="shared" si="161"/>
        <v>0</v>
      </c>
      <c r="AF650" s="49">
        <v>1</v>
      </c>
      <c r="AG650" s="30">
        <f t="shared" si="162"/>
        <v>0</v>
      </c>
      <c r="AH650" s="1" t="s">
        <v>2903</v>
      </c>
    </row>
    <row r="651" spans="1:34">
      <c r="A651" s="1" t="s">
        <v>2904</v>
      </c>
      <c r="B651" s="1" t="s">
        <v>2905</v>
      </c>
      <c r="C651" s="1" t="s">
        <v>7</v>
      </c>
      <c r="D651" s="1" t="s">
        <v>1319</v>
      </c>
      <c r="E651" s="1"/>
      <c r="F651" s="3">
        <f t="shared" si="150"/>
        <v>74</v>
      </c>
      <c r="G651" s="3">
        <f t="shared" si="163"/>
        <v>0</v>
      </c>
      <c r="H651" s="29">
        <v>3</v>
      </c>
      <c r="I651" s="30">
        <f t="shared" si="151"/>
        <v>0</v>
      </c>
      <c r="J651" s="29">
        <v>17</v>
      </c>
      <c r="K651" s="30">
        <f t="shared" si="152"/>
        <v>0</v>
      </c>
      <c r="L651" s="33">
        <v>40</v>
      </c>
      <c r="M651" s="30">
        <f t="shared" si="153"/>
        <v>0</v>
      </c>
      <c r="N651" s="29">
        <v>11</v>
      </c>
      <c r="O651" s="10">
        <f t="shared" si="164"/>
        <v>0</v>
      </c>
      <c r="P651" s="42">
        <v>0</v>
      </c>
      <c r="Q651" s="30">
        <f t="shared" si="154"/>
        <v>0</v>
      </c>
      <c r="R651" s="42">
        <v>0</v>
      </c>
      <c r="S651" s="47">
        <f t="shared" si="155"/>
        <v>0</v>
      </c>
      <c r="T651" s="42">
        <v>0</v>
      </c>
      <c r="U651" s="30">
        <f t="shared" si="156"/>
        <v>0</v>
      </c>
      <c r="V651" s="42">
        <v>0</v>
      </c>
      <c r="W651" s="30">
        <f t="shared" si="157"/>
        <v>0</v>
      </c>
      <c r="X651" s="42">
        <v>0</v>
      </c>
      <c r="Y651" s="30">
        <f t="shared" si="158"/>
        <v>0</v>
      </c>
      <c r="Z651" s="42">
        <v>0</v>
      </c>
      <c r="AA651" s="30">
        <f t="shared" si="159"/>
        <v>0</v>
      </c>
      <c r="AB651" s="48">
        <v>0</v>
      </c>
      <c r="AC651" s="30">
        <f t="shared" si="160"/>
        <v>0</v>
      </c>
      <c r="AD651" s="29">
        <v>0</v>
      </c>
      <c r="AE651" s="30">
        <f t="shared" si="161"/>
        <v>0</v>
      </c>
      <c r="AF651" s="49">
        <v>3</v>
      </c>
      <c r="AG651" s="30">
        <f t="shared" si="162"/>
        <v>0</v>
      </c>
      <c r="AH651" s="1" t="s">
        <v>2906</v>
      </c>
    </row>
    <row r="652" spans="1:34">
      <c r="A652" s="1" t="s">
        <v>2919</v>
      </c>
      <c r="B652" s="1" t="s">
        <v>2920</v>
      </c>
      <c r="C652" s="1" t="s">
        <v>7</v>
      </c>
      <c r="D652" s="1" t="s">
        <v>2921</v>
      </c>
      <c r="E652" s="1"/>
      <c r="F652" s="3">
        <f t="shared" si="150"/>
        <v>124</v>
      </c>
      <c r="G652" s="3">
        <f t="shared" si="163"/>
        <v>0</v>
      </c>
      <c r="H652" s="29">
        <v>8</v>
      </c>
      <c r="I652" s="30">
        <f t="shared" si="151"/>
        <v>0</v>
      </c>
      <c r="J652" s="29">
        <v>43</v>
      </c>
      <c r="K652" s="30">
        <f t="shared" si="152"/>
        <v>0</v>
      </c>
      <c r="L652" s="33">
        <v>62</v>
      </c>
      <c r="M652" s="30">
        <f t="shared" si="153"/>
        <v>0</v>
      </c>
      <c r="N652" s="29">
        <v>0</v>
      </c>
      <c r="O652" s="10">
        <f t="shared" si="164"/>
        <v>0</v>
      </c>
      <c r="P652" s="42">
        <v>0</v>
      </c>
      <c r="Q652" s="30">
        <f t="shared" si="154"/>
        <v>0</v>
      </c>
      <c r="R652" s="42">
        <v>0</v>
      </c>
      <c r="S652" s="47">
        <f t="shared" si="155"/>
        <v>0</v>
      </c>
      <c r="T652" s="42">
        <v>3</v>
      </c>
      <c r="U652" s="30">
        <f t="shared" si="156"/>
        <v>0</v>
      </c>
      <c r="V652" s="42">
        <v>2</v>
      </c>
      <c r="W652" s="30">
        <f t="shared" si="157"/>
        <v>0</v>
      </c>
      <c r="X652" s="42">
        <v>0</v>
      </c>
      <c r="Y652" s="30">
        <f t="shared" si="158"/>
        <v>0</v>
      </c>
      <c r="Z652" s="42">
        <v>0</v>
      </c>
      <c r="AA652" s="30">
        <f t="shared" si="159"/>
        <v>0</v>
      </c>
      <c r="AB652" s="48">
        <v>0</v>
      </c>
      <c r="AC652" s="30">
        <f t="shared" si="160"/>
        <v>0</v>
      </c>
      <c r="AD652" s="29">
        <v>0</v>
      </c>
      <c r="AE652" s="30">
        <f t="shared" si="161"/>
        <v>0</v>
      </c>
      <c r="AF652" s="49">
        <v>6</v>
      </c>
      <c r="AG652" s="30">
        <f t="shared" si="162"/>
        <v>0</v>
      </c>
      <c r="AH652" s="1" t="s">
        <v>2922</v>
      </c>
    </row>
    <row r="653" spans="1:34">
      <c r="A653" s="1" t="s">
        <v>2923</v>
      </c>
      <c r="B653" s="1" t="s">
        <v>2924</v>
      </c>
      <c r="C653" s="1" t="s">
        <v>7</v>
      </c>
      <c r="D653" s="1" t="s">
        <v>2921</v>
      </c>
      <c r="E653" s="1"/>
      <c r="F653" s="3">
        <f t="shared" si="150"/>
        <v>107</v>
      </c>
      <c r="G653" s="3">
        <f t="shared" si="163"/>
        <v>0</v>
      </c>
      <c r="H653" s="29">
        <v>5</v>
      </c>
      <c r="I653" s="30">
        <f t="shared" si="151"/>
        <v>0</v>
      </c>
      <c r="J653" s="29">
        <v>25</v>
      </c>
      <c r="K653" s="30">
        <f t="shared" si="152"/>
        <v>0</v>
      </c>
      <c r="L653" s="33">
        <v>66</v>
      </c>
      <c r="M653" s="30">
        <f t="shared" si="153"/>
        <v>0</v>
      </c>
      <c r="N653" s="29">
        <v>3</v>
      </c>
      <c r="O653" s="10">
        <f t="shared" si="164"/>
        <v>0</v>
      </c>
      <c r="P653" s="42">
        <v>1</v>
      </c>
      <c r="Q653" s="30">
        <f t="shared" si="154"/>
        <v>0</v>
      </c>
      <c r="R653" s="42">
        <v>0</v>
      </c>
      <c r="S653" s="47">
        <f t="shared" si="155"/>
        <v>0</v>
      </c>
      <c r="T653" s="42">
        <v>2</v>
      </c>
      <c r="U653" s="30">
        <f t="shared" si="156"/>
        <v>0</v>
      </c>
      <c r="V653" s="42">
        <v>0</v>
      </c>
      <c r="W653" s="30">
        <f t="shared" si="157"/>
        <v>0</v>
      </c>
      <c r="X653" s="42">
        <v>0</v>
      </c>
      <c r="Y653" s="30">
        <f t="shared" si="158"/>
        <v>0</v>
      </c>
      <c r="Z653" s="42">
        <v>1</v>
      </c>
      <c r="AA653" s="30">
        <f t="shared" si="159"/>
        <v>0</v>
      </c>
      <c r="AB653" s="48">
        <v>0</v>
      </c>
      <c r="AC653" s="30">
        <f t="shared" si="160"/>
        <v>0</v>
      </c>
      <c r="AD653" s="29">
        <v>0</v>
      </c>
      <c r="AE653" s="30">
        <f t="shared" si="161"/>
        <v>0</v>
      </c>
      <c r="AF653" s="49">
        <v>4</v>
      </c>
      <c r="AG653" s="30">
        <f t="shared" si="162"/>
        <v>0</v>
      </c>
      <c r="AH653" s="1" t="s">
        <v>2925</v>
      </c>
    </row>
    <row r="654" spans="1:34">
      <c r="A654" s="1" t="s">
        <v>2926</v>
      </c>
      <c r="B654" s="1" t="s">
        <v>2927</v>
      </c>
      <c r="C654" s="1" t="s">
        <v>7</v>
      </c>
      <c r="D654" s="1" t="s">
        <v>2928</v>
      </c>
      <c r="E654" s="1"/>
      <c r="F654" s="3">
        <f t="shared" si="150"/>
        <v>41</v>
      </c>
      <c r="G654" s="3">
        <f t="shared" si="163"/>
        <v>0</v>
      </c>
      <c r="H654" s="29">
        <v>4</v>
      </c>
      <c r="I654" s="30">
        <f t="shared" si="151"/>
        <v>0</v>
      </c>
      <c r="J654" s="29">
        <v>22</v>
      </c>
      <c r="K654" s="30">
        <f t="shared" si="152"/>
        <v>0</v>
      </c>
      <c r="L654" s="33">
        <v>12</v>
      </c>
      <c r="M654" s="30">
        <f t="shared" si="153"/>
        <v>0</v>
      </c>
      <c r="N654" s="29">
        <v>0</v>
      </c>
      <c r="O654" s="10">
        <f t="shared" si="164"/>
        <v>0</v>
      </c>
      <c r="P654" s="42">
        <v>0</v>
      </c>
      <c r="Q654" s="30">
        <f t="shared" si="154"/>
        <v>0</v>
      </c>
      <c r="R654" s="42">
        <v>0</v>
      </c>
      <c r="S654" s="47">
        <f t="shared" si="155"/>
        <v>0</v>
      </c>
      <c r="T654" s="42">
        <v>0</v>
      </c>
      <c r="U654" s="30">
        <f t="shared" si="156"/>
        <v>0</v>
      </c>
      <c r="V654" s="42">
        <v>0</v>
      </c>
      <c r="W654" s="30">
        <f t="shared" si="157"/>
        <v>0</v>
      </c>
      <c r="X654" s="42">
        <v>0</v>
      </c>
      <c r="Y654" s="30">
        <f t="shared" si="158"/>
        <v>0</v>
      </c>
      <c r="Z654" s="42">
        <v>0</v>
      </c>
      <c r="AA654" s="30">
        <f t="shared" si="159"/>
        <v>0</v>
      </c>
      <c r="AB654" s="48">
        <v>0</v>
      </c>
      <c r="AC654" s="30">
        <f t="shared" si="160"/>
        <v>0</v>
      </c>
      <c r="AD654" s="29">
        <v>0</v>
      </c>
      <c r="AE654" s="30">
        <f t="shared" si="161"/>
        <v>0</v>
      </c>
      <c r="AF654" s="49">
        <v>3</v>
      </c>
      <c r="AG654" s="30">
        <f t="shared" si="162"/>
        <v>0</v>
      </c>
      <c r="AH654" s="1" t="s">
        <v>2929</v>
      </c>
    </row>
    <row r="655" spans="1:34">
      <c r="A655" s="1" t="s">
        <v>2930</v>
      </c>
      <c r="B655" s="1" t="s">
        <v>2931</v>
      </c>
      <c r="C655" s="1" t="s">
        <v>7</v>
      </c>
      <c r="D655" s="1" t="s">
        <v>567</v>
      </c>
      <c r="E655" s="1"/>
      <c r="F655" s="3">
        <f t="shared" si="150"/>
        <v>69</v>
      </c>
      <c r="G655" s="3">
        <f t="shared" si="163"/>
        <v>0</v>
      </c>
      <c r="H655" s="29">
        <v>5</v>
      </c>
      <c r="I655" s="30">
        <f t="shared" si="151"/>
        <v>0</v>
      </c>
      <c r="J655" s="29">
        <v>26</v>
      </c>
      <c r="K655" s="30">
        <f t="shared" si="152"/>
        <v>0</v>
      </c>
      <c r="L655" s="33">
        <v>30</v>
      </c>
      <c r="M655" s="30">
        <f t="shared" si="153"/>
        <v>0</v>
      </c>
      <c r="N655" s="29">
        <v>0</v>
      </c>
      <c r="O655" s="10">
        <f t="shared" si="164"/>
        <v>0</v>
      </c>
      <c r="P655" s="42">
        <v>0</v>
      </c>
      <c r="Q655" s="30">
        <f t="shared" si="154"/>
        <v>0</v>
      </c>
      <c r="R655" s="42">
        <v>0</v>
      </c>
      <c r="S655" s="47">
        <f t="shared" si="155"/>
        <v>0</v>
      </c>
      <c r="T655" s="42">
        <v>4</v>
      </c>
      <c r="U655" s="30">
        <f t="shared" si="156"/>
        <v>0</v>
      </c>
      <c r="V655" s="42">
        <v>0</v>
      </c>
      <c r="W655" s="30">
        <f t="shared" si="157"/>
        <v>0</v>
      </c>
      <c r="X655" s="42">
        <v>0</v>
      </c>
      <c r="Y655" s="30">
        <f t="shared" si="158"/>
        <v>0</v>
      </c>
      <c r="Z655" s="42">
        <v>0</v>
      </c>
      <c r="AA655" s="30">
        <f t="shared" si="159"/>
        <v>0</v>
      </c>
      <c r="AB655" s="48">
        <v>0</v>
      </c>
      <c r="AC655" s="30">
        <f t="shared" si="160"/>
        <v>0</v>
      </c>
      <c r="AD655" s="29">
        <v>0</v>
      </c>
      <c r="AE655" s="30">
        <f t="shared" si="161"/>
        <v>0</v>
      </c>
      <c r="AF655" s="49">
        <v>4</v>
      </c>
      <c r="AG655" s="30">
        <f t="shared" si="162"/>
        <v>0</v>
      </c>
      <c r="AH655" s="1" t="s">
        <v>2932</v>
      </c>
    </row>
    <row r="656" spans="1:34">
      <c r="A656" s="1" t="s">
        <v>2933</v>
      </c>
      <c r="B656" s="1" t="s">
        <v>2934</v>
      </c>
      <c r="C656" s="1" t="s">
        <v>7</v>
      </c>
      <c r="D656" s="1" t="s">
        <v>567</v>
      </c>
      <c r="E656" s="1"/>
      <c r="F656" s="3">
        <f t="shared" si="150"/>
        <v>279</v>
      </c>
      <c r="G656" s="3">
        <f t="shared" si="163"/>
        <v>0</v>
      </c>
      <c r="H656" s="29">
        <v>13</v>
      </c>
      <c r="I656" s="30">
        <f t="shared" si="151"/>
        <v>0</v>
      </c>
      <c r="J656" s="29">
        <v>73</v>
      </c>
      <c r="K656" s="30">
        <f t="shared" si="152"/>
        <v>0</v>
      </c>
      <c r="L656" s="33">
        <v>150</v>
      </c>
      <c r="M656" s="30">
        <f t="shared" si="153"/>
        <v>0</v>
      </c>
      <c r="N656" s="29">
        <v>0</v>
      </c>
      <c r="O656" s="10">
        <f t="shared" si="164"/>
        <v>0</v>
      </c>
      <c r="P656" s="42">
        <v>0</v>
      </c>
      <c r="Q656" s="30">
        <f t="shared" si="154"/>
        <v>0</v>
      </c>
      <c r="R656" s="42">
        <v>0</v>
      </c>
      <c r="S656" s="47">
        <f t="shared" si="155"/>
        <v>0</v>
      </c>
      <c r="T656" s="42">
        <v>0</v>
      </c>
      <c r="U656" s="30">
        <f t="shared" si="156"/>
        <v>0</v>
      </c>
      <c r="V656" s="42">
        <v>0</v>
      </c>
      <c r="W656" s="30">
        <f t="shared" si="157"/>
        <v>0</v>
      </c>
      <c r="X656" s="42">
        <v>25</v>
      </c>
      <c r="Y656" s="30">
        <f t="shared" si="158"/>
        <v>0</v>
      </c>
      <c r="Z656" s="42">
        <v>7</v>
      </c>
      <c r="AA656" s="30">
        <f t="shared" si="159"/>
        <v>0</v>
      </c>
      <c r="AB656" s="48">
        <v>0</v>
      </c>
      <c r="AC656" s="30">
        <f t="shared" si="160"/>
        <v>0</v>
      </c>
      <c r="AD656" s="29">
        <v>0</v>
      </c>
      <c r="AE656" s="30">
        <f t="shared" si="161"/>
        <v>0</v>
      </c>
      <c r="AF656" s="49">
        <v>11</v>
      </c>
      <c r="AG656" s="30">
        <f t="shared" si="162"/>
        <v>0</v>
      </c>
      <c r="AH656" s="1" t="s">
        <v>2935</v>
      </c>
    </row>
    <row r="657" spans="1:34">
      <c r="A657" s="1" t="s">
        <v>2936</v>
      </c>
      <c r="B657" s="1" t="s">
        <v>2937</v>
      </c>
      <c r="C657" s="1" t="s">
        <v>7</v>
      </c>
      <c r="D657" s="1" t="s">
        <v>1490</v>
      </c>
      <c r="E657" s="1"/>
      <c r="F657" s="3">
        <f t="shared" si="150"/>
        <v>49</v>
      </c>
      <c r="G657" s="3">
        <f t="shared" si="163"/>
        <v>0</v>
      </c>
      <c r="H657" s="29">
        <v>3</v>
      </c>
      <c r="I657" s="30">
        <f t="shared" si="151"/>
        <v>0</v>
      </c>
      <c r="J657" s="29">
        <v>13</v>
      </c>
      <c r="K657" s="30">
        <f t="shared" si="152"/>
        <v>0</v>
      </c>
      <c r="L657" s="33">
        <v>1</v>
      </c>
      <c r="M657" s="30">
        <f t="shared" si="153"/>
        <v>0</v>
      </c>
      <c r="N657" s="29">
        <v>5</v>
      </c>
      <c r="O657" s="10">
        <f t="shared" si="164"/>
        <v>0</v>
      </c>
      <c r="P657" s="42">
        <v>0</v>
      </c>
      <c r="Q657" s="30">
        <f t="shared" si="154"/>
        <v>0</v>
      </c>
      <c r="R657" s="42">
        <v>0</v>
      </c>
      <c r="S657" s="47">
        <f t="shared" si="155"/>
        <v>0</v>
      </c>
      <c r="T657" s="42">
        <v>0</v>
      </c>
      <c r="U657" s="30">
        <f t="shared" si="156"/>
        <v>0</v>
      </c>
      <c r="V657" s="42">
        <v>0</v>
      </c>
      <c r="W657" s="30">
        <f t="shared" si="157"/>
        <v>0</v>
      </c>
      <c r="X657" s="42">
        <v>25</v>
      </c>
      <c r="Y657" s="30">
        <f t="shared" si="158"/>
        <v>0</v>
      </c>
      <c r="Z657" s="42">
        <v>0</v>
      </c>
      <c r="AA657" s="30">
        <f t="shared" si="159"/>
        <v>0</v>
      </c>
      <c r="AB657" s="48">
        <v>0</v>
      </c>
      <c r="AC657" s="30">
        <f t="shared" si="160"/>
        <v>0</v>
      </c>
      <c r="AD657" s="29">
        <v>0</v>
      </c>
      <c r="AE657" s="30">
        <f t="shared" si="161"/>
        <v>0</v>
      </c>
      <c r="AF657" s="49">
        <v>2</v>
      </c>
      <c r="AG657" s="30">
        <f t="shared" si="162"/>
        <v>0</v>
      </c>
      <c r="AH657" s="1" t="s">
        <v>2938</v>
      </c>
    </row>
    <row r="658" spans="1:34">
      <c r="A658" s="1" t="s">
        <v>2942</v>
      </c>
      <c r="B658" s="1" t="s">
        <v>2943</v>
      </c>
      <c r="C658" s="1" t="s">
        <v>7</v>
      </c>
      <c r="D658" s="1" t="s">
        <v>200</v>
      </c>
      <c r="E658" s="1"/>
      <c r="F658" s="3">
        <f t="shared" si="150"/>
        <v>15</v>
      </c>
      <c r="G658" s="3">
        <f t="shared" si="163"/>
        <v>0</v>
      </c>
      <c r="H658" s="29">
        <v>0</v>
      </c>
      <c r="I658" s="30">
        <f t="shared" si="151"/>
        <v>0</v>
      </c>
      <c r="J658" s="29">
        <v>2</v>
      </c>
      <c r="K658" s="30">
        <f t="shared" si="152"/>
        <v>0</v>
      </c>
      <c r="L658" s="33">
        <v>1</v>
      </c>
      <c r="M658" s="30">
        <f t="shared" si="153"/>
        <v>0</v>
      </c>
      <c r="N658" s="29">
        <v>0</v>
      </c>
      <c r="O658" s="10">
        <f t="shared" si="164"/>
        <v>0</v>
      </c>
      <c r="P658" s="42">
        <v>0</v>
      </c>
      <c r="Q658" s="30">
        <f t="shared" si="154"/>
        <v>0</v>
      </c>
      <c r="R658" s="42">
        <v>0</v>
      </c>
      <c r="S658" s="47">
        <f t="shared" si="155"/>
        <v>0</v>
      </c>
      <c r="T658" s="42">
        <v>0</v>
      </c>
      <c r="U658" s="30">
        <f t="shared" si="156"/>
        <v>0</v>
      </c>
      <c r="V658" s="42">
        <v>0</v>
      </c>
      <c r="W658" s="30">
        <f t="shared" si="157"/>
        <v>0</v>
      </c>
      <c r="X658" s="42">
        <v>0</v>
      </c>
      <c r="Y658" s="30">
        <f t="shared" si="158"/>
        <v>0</v>
      </c>
      <c r="Z658" s="42">
        <v>12</v>
      </c>
      <c r="AA658" s="30">
        <f t="shared" si="159"/>
        <v>0</v>
      </c>
      <c r="AB658" s="48">
        <v>0</v>
      </c>
      <c r="AC658" s="30">
        <f t="shared" si="160"/>
        <v>0</v>
      </c>
      <c r="AD658" s="29">
        <v>0</v>
      </c>
      <c r="AE658" s="30">
        <f t="shared" si="161"/>
        <v>0</v>
      </c>
      <c r="AF658" s="51">
        <v>0</v>
      </c>
      <c r="AG658" s="30">
        <f t="shared" si="162"/>
        <v>0</v>
      </c>
      <c r="AH658" s="1" t="s">
        <v>2944</v>
      </c>
    </row>
    <row r="659" spans="1:34">
      <c r="A659" s="1" t="s">
        <v>2948</v>
      </c>
      <c r="B659" s="1" t="s">
        <v>2949</v>
      </c>
      <c r="C659" s="1" t="s">
        <v>7</v>
      </c>
      <c r="D659" s="1" t="s">
        <v>134</v>
      </c>
      <c r="E659" s="1"/>
      <c r="F659" s="3">
        <f t="shared" si="150"/>
        <v>5</v>
      </c>
      <c r="G659" s="3">
        <f t="shared" si="163"/>
        <v>0</v>
      </c>
      <c r="H659" s="29">
        <v>0</v>
      </c>
      <c r="I659" s="30">
        <f t="shared" si="151"/>
        <v>0</v>
      </c>
      <c r="J659" s="29">
        <v>2</v>
      </c>
      <c r="K659" s="30">
        <f t="shared" si="152"/>
        <v>0</v>
      </c>
      <c r="L659" s="33">
        <v>1</v>
      </c>
      <c r="M659" s="30">
        <f t="shared" si="153"/>
        <v>0</v>
      </c>
      <c r="N659" s="29">
        <v>0</v>
      </c>
      <c r="O659" s="10">
        <f t="shared" si="164"/>
        <v>0</v>
      </c>
      <c r="P659" s="42">
        <v>0</v>
      </c>
      <c r="Q659" s="30">
        <f t="shared" si="154"/>
        <v>0</v>
      </c>
      <c r="R659" s="42">
        <v>0</v>
      </c>
      <c r="S659" s="47">
        <f t="shared" si="155"/>
        <v>0</v>
      </c>
      <c r="T659" s="42">
        <v>0</v>
      </c>
      <c r="U659" s="30">
        <f t="shared" si="156"/>
        <v>0</v>
      </c>
      <c r="V659" s="42">
        <v>0</v>
      </c>
      <c r="W659" s="30">
        <f t="shared" si="157"/>
        <v>0</v>
      </c>
      <c r="X659" s="42">
        <v>0</v>
      </c>
      <c r="Y659" s="30">
        <f t="shared" si="158"/>
        <v>0</v>
      </c>
      <c r="Z659" s="42">
        <v>2</v>
      </c>
      <c r="AA659" s="30">
        <f t="shared" si="159"/>
        <v>0</v>
      </c>
      <c r="AB659" s="48">
        <v>0</v>
      </c>
      <c r="AC659" s="30">
        <f t="shared" si="160"/>
        <v>0</v>
      </c>
      <c r="AD659" s="29">
        <v>0</v>
      </c>
      <c r="AE659" s="30">
        <f t="shared" si="161"/>
        <v>0</v>
      </c>
      <c r="AF659" s="51">
        <v>0</v>
      </c>
      <c r="AG659" s="30">
        <f t="shared" si="162"/>
        <v>0</v>
      </c>
      <c r="AH659" s="1" t="s">
        <v>2950</v>
      </c>
    </row>
    <row r="660" spans="1:34">
      <c r="A660" s="1" t="s">
        <v>2961</v>
      </c>
      <c r="B660" s="1" t="s">
        <v>2962</v>
      </c>
      <c r="C660" s="1" t="s">
        <v>7</v>
      </c>
      <c r="D660" s="1" t="s">
        <v>2137</v>
      </c>
      <c r="E660" s="1"/>
      <c r="F660" s="3">
        <f t="shared" si="150"/>
        <v>38</v>
      </c>
      <c r="G660" s="3">
        <f t="shared" si="163"/>
        <v>0</v>
      </c>
      <c r="H660" s="29">
        <v>2</v>
      </c>
      <c r="I660" s="30">
        <f t="shared" si="151"/>
        <v>0</v>
      </c>
      <c r="J660" s="29">
        <v>8</v>
      </c>
      <c r="K660" s="30">
        <f t="shared" si="152"/>
        <v>0</v>
      </c>
      <c r="L660" s="33">
        <v>20</v>
      </c>
      <c r="M660" s="30">
        <f t="shared" si="153"/>
        <v>0</v>
      </c>
      <c r="N660" s="29">
        <v>0</v>
      </c>
      <c r="O660" s="10">
        <f t="shared" si="164"/>
        <v>0</v>
      </c>
      <c r="P660" s="42">
        <v>0</v>
      </c>
      <c r="Q660" s="30">
        <f t="shared" si="154"/>
        <v>0</v>
      </c>
      <c r="R660" s="42">
        <v>0</v>
      </c>
      <c r="S660" s="47">
        <f t="shared" si="155"/>
        <v>0</v>
      </c>
      <c r="T660" s="42">
        <v>0</v>
      </c>
      <c r="U660" s="30">
        <f t="shared" si="156"/>
        <v>0</v>
      </c>
      <c r="V660" s="42">
        <v>0</v>
      </c>
      <c r="W660" s="30">
        <f t="shared" si="157"/>
        <v>0</v>
      </c>
      <c r="X660" s="42">
        <v>5</v>
      </c>
      <c r="Y660" s="30">
        <f t="shared" si="158"/>
        <v>0</v>
      </c>
      <c r="Z660" s="42">
        <v>2</v>
      </c>
      <c r="AA660" s="30">
        <f t="shared" si="159"/>
        <v>0</v>
      </c>
      <c r="AB660" s="48">
        <v>0</v>
      </c>
      <c r="AC660" s="30">
        <f t="shared" si="160"/>
        <v>0</v>
      </c>
      <c r="AD660" s="29">
        <v>0</v>
      </c>
      <c r="AE660" s="30">
        <f t="shared" si="161"/>
        <v>0</v>
      </c>
      <c r="AF660" s="49">
        <v>1</v>
      </c>
      <c r="AG660" s="30">
        <f t="shared" si="162"/>
        <v>0</v>
      </c>
      <c r="AH660" s="1" t="s">
        <v>2963</v>
      </c>
    </row>
    <row r="661" spans="1:34">
      <c r="A661" s="1" t="s">
        <v>2964</v>
      </c>
      <c r="B661" s="1" t="s">
        <v>2965</v>
      </c>
      <c r="C661" s="1" t="s">
        <v>7</v>
      </c>
      <c r="D661" s="1" t="s">
        <v>1732</v>
      </c>
      <c r="E661" s="1"/>
      <c r="F661" s="3">
        <f t="shared" si="150"/>
        <v>45</v>
      </c>
      <c r="G661" s="3">
        <f t="shared" si="163"/>
        <v>0</v>
      </c>
      <c r="H661" s="29">
        <v>3</v>
      </c>
      <c r="I661" s="30">
        <f t="shared" si="151"/>
        <v>0</v>
      </c>
      <c r="J661" s="29">
        <v>17</v>
      </c>
      <c r="K661" s="30">
        <f t="shared" si="152"/>
        <v>0</v>
      </c>
      <c r="L661" s="33">
        <v>18</v>
      </c>
      <c r="M661" s="30">
        <f t="shared" si="153"/>
        <v>0</v>
      </c>
      <c r="N661" s="29">
        <v>0</v>
      </c>
      <c r="O661" s="10">
        <f t="shared" si="164"/>
        <v>0</v>
      </c>
      <c r="P661" s="42">
        <v>0</v>
      </c>
      <c r="Q661" s="30">
        <f t="shared" si="154"/>
        <v>0</v>
      </c>
      <c r="R661" s="42">
        <v>0</v>
      </c>
      <c r="S661" s="47">
        <f t="shared" si="155"/>
        <v>0</v>
      </c>
      <c r="T661" s="42">
        <v>0</v>
      </c>
      <c r="U661" s="30">
        <f t="shared" si="156"/>
        <v>0</v>
      </c>
      <c r="V661" s="42">
        <v>0</v>
      </c>
      <c r="W661" s="30">
        <f t="shared" si="157"/>
        <v>0</v>
      </c>
      <c r="X661" s="42">
        <v>0</v>
      </c>
      <c r="Y661" s="30">
        <f t="shared" si="158"/>
        <v>0</v>
      </c>
      <c r="Z661" s="42">
        <v>0</v>
      </c>
      <c r="AA661" s="30">
        <f t="shared" si="159"/>
        <v>0</v>
      </c>
      <c r="AB661" s="48">
        <v>0</v>
      </c>
      <c r="AC661" s="30">
        <f t="shared" si="160"/>
        <v>0</v>
      </c>
      <c r="AD661" s="33">
        <v>5</v>
      </c>
      <c r="AE661" s="30">
        <f t="shared" si="161"/>
        <v>0</v>
      </c>
      <c r="AF661" s="49">
        <v>2</v>
      </c>
      <c r="AG661" s="30">
        <f t="shared" si="162"/>
        <v>0</v>
      </c>
      <c r="AH661" s="1" t="s">
        <v>2966</v>
      </c>
    </row>
    <row r="662" spans="1:34">
      <c r="A662" s="1" t="s">
        <v>2970</v>
      </c>
      <c r="B662" s="1" t="s">
        <v>2971</v>
      </c>
      <c r="C662" s="1" t="s">
        <v>7</v>
      </c>
      <c r="D662" s="1" t="s">
        <v>134</v>
      </c>
      <c r="E662" s="1"/>
      <c r="F662" s="3">
        <f t="shared" si="150"/>
        <v>3</v>
      </c>
      <c r="G662" s="3">
        <f t="shared" si="163"/>
        <v>0</v>
      </c>
      <c r="H662" s="29">
        <v>0</v>
      </c>
      <c r="I662" s="30">
        <f t="shared" si="151"/>
        <v>0</v>
      </c>
      <c r="J662" s="29">
        <v>0</v>
      </c>
      <c r="K662" s="30">
        <f t="shared" si="152"/>
        <v>0</v>
      </c>
      <c r="L662" s="33">
        <v>1</v>
      </c>
      <c r="M662" s="30">
        <f t="shared" si="153"/>
        <v>0</v>
      </c>
      <c r="N662" s="29">
        <v>0</v>
      </c>
      <c r="O662" s="10">
        <f t="shared" si="164"/>
        <v>0</v>
      </c>
      <c r="P662" s="42">
        <v>0</v>
      </c>
      <c r="Q662" s="30">
        <f t="shared" si="154"/>
        <v>0</v>
      </c>
      <c r="R662" s="42">
        <v>0</v>
      </c>
      <c r="S662" s="47">
        <f t="shared" si="155"/>
        <v>0</v>
      </c>
      <c r="T662" s="42">
        <v>0</v>
      </c>
      <c r="U662" s="30">
        <f t="shared" si="156"/>
        <v>0</v>
      </c>
      <c r="V662" s="42">
        <v>0</v>
      </c>
      <c r="W662" s="30">
        <f t="shared" si="157"/>
        <v>0</v>
      </c>
      <c r="X662" s="42">
        <v>0</v>
      </c>
      <c r="Y662" s="30">
        <f t="shared" si="158"/>
        <v>0</v>
      </c>
      <c r="Z662" s="42">
        <v>2</v>
      </c>
      <c r="AA662" s="30">
        <f t="shared" si="159"/>
        <v>0</v>
      </c>
      <c r="AB662" s="48">
        <v>0</v>
      </c>
      <c r="AC662" s="30">
        <f t="shared" si="160"/>
        <v>0</v>
      </c>
      <c r="AD662" s="29">
        <v>0</v>
      </c>
      <c r="AE662" s="30">
        <f t="shared" si="161"/>
        <v>0</v>
      </c>
      <c r="AF662" s="51">
        <v>0</v>
      </c>
      <c r="AG662" s="30">
        <f t="shared" si="162"/>
        <v>0</v>
      </c>
      <c r="AH662" s="1" t="s">
        <v>2972</v>
      </c>
    </row>
    <row r="663" spans="1:34">
      <c r="A663" s="1" t="s">
        <v>2973</v>
      </c>
      <c r="B663" s="1" t="s">
        <v>2974</v>
      </c>
      <c r="C663" s="1" t="s">
        <v>7</v>
      </c>
      <c r="D663" s="1" t="s">
        <v>8</v>
      </c>
      <c r="E663" s="1"/>
      <c r="F663" s="3">
        <f t="shared" si="150"/>
        <v>170</v>
      </c>
      <c r="G663" s="3">
        <f t="shared" si="163"/>
        <v>0</v>
      </c>
      <c r="H663" s="29">
        <v>20</v>
      </c>
      <c r="I663" s="30">
        <f t="shared" si="151"/>
        <v>0</v>
      </c>
      <c r="J663" s="29">
        <v>114</v>
      </c>
      <c r="K663" s="30">
        <f t="shared" si="152"/>
        <v>0</v>
      </c>
      <c r="L663" s="33">
        <v>1</v>
      </c>
      <c r="M663" s="30">
        <f t="shared" si="153"/>
        <v>0</v>
      </c>
      <c r="N663" s="29">
        <v>6</v>
      </c>
      <c r="O663" s="10">
        <f t="shared" si="164"/>
        <v>0</v>
      </c>
      <c r="P663" s="42">
        <v>0</v>
      </c>
      <c r="Q663" s="30">
        <f t="shared" si="154"/>
        <v>0</v>
      </c>
      <c r="R663" s="42">
        <v>0</v>
      </c>
      <c r="S663" s="47">
        <f t="shared" si="155"/>
        <v>0</v>
      </c>
      <c r="T663" s="42">
        <v>0</v>
      </c>
      <c r="U663" s="30">
        <f t="shared" si="156"/>
        <v>0</v>
      </c>
      <c r="V663" s="42">
        <v>0</v>
      </c>
      <c r="W663" s="30">
        <f t="shared" si="157"/>
        <v>0</v>
      </c>
      <c r="X663" s="42">
        <v>0</v>
      </c>
      <c r="Y663" s="30">
        <f t="shared" si="158"/>
        <v>0</v>
      </c>
      <c r="Z663" s="42">
        <v>12</v>
      </c>
      <c r="AA663" s="30">
        <f t="shared" si="159"/>
        <v>0</v>
      </c>
      <c r="AB663" s="48">
        <v>0</v>
      </c>
      <c r="AC663" s="30">
        <f t="shared" si="160"/>
        <v>0</v>
      </c>
      <c r="AD663" s="29">
        <v>0</v>
      </c>
      <c r="AE663" s="30">
        <f t="shared" si="161"/>
        <v>0</v>
      </c>
      <c r="AF663" s="49">
        <v>17</v>
      </c>
      <c r="AG663" s="30">
        <f t="shared" si="162"/>
        <v>0</v>
      </c>
      <c r="AH663" s="1" t="s">
        <v>2975</v>
      </c>
    </row>
    <row r="664" spans="1:34">
      <c r="A664" s="1" t="s">
        <v>2976</v>
      </c>
      <c r="B664" s="1" t="s">
        <v>2977</v>
      </c>
      <c r="C664" s="1" t="s">
        <v>7</v>
      </c>
      <c r="D664" s="1" t="s">
        <v>1490</v>
      </c>
      <c r="E664" s="1"/>
      <c r="F664" s="3">
        <f t="shared" si="150"/>
        <v>152</v>
      </c>
      <c r="G664" s="3">
        <f t="shared" si="163"/>
        <v>0</v>
      </c>
      <c r="H664" s="29">
        <v>8</v>
      </c>
      <c r="I664" s="30">
        <f t="shared" si="151"/>
        <v>0</v>
      </c>
      <c r="J664" s="29">
        <v>44</v>
      </c>
      <c r="K664" s="30">
        <f t="shared" si="152"/>
        <v>0</v>
      </c>
      <c r="L664" s="33">
        <v>90</v>
      </c>
      <c r="M664" s="30">
        <f t="shared" si="153"/>
        <v>0</v>
      </c>
      <c r="N664" s="29">
        <v>2</v>
      </c>
      <c r="O664" s="10">
        <f t="shared" si="164"/>
        <v>0</v>
      </c>
      <c r="P664" s="42">
        <v>0</v>
      </c>
      <c r="Q664" s="30">
        <f t="shared" si="154"/>
        <v>0</v>
      </c>
      <c r="R664" s="42">
        <v>0</v>
      </c>
      <c r="S664" s="47">
        <f t="shared" si="155"/>
        <v>0</v>
      </c>
      <c r="T664" s="42">
        <v>0</v>
      </c>
      <c r="U664" s="30">
        <f t="shared" si="156"/>
        <v>0</v>
      </c>
      <c r="V664" s="42">
        <v>0</v>
      </c>
      <c r="W664" s="30">
        <f t="shared" si="157"/>
        <v>0</v>
      </c>
      <c r="X664" s="42">
        <v>1</v>
      </c>
      <c r="Y664" s="30">
        <f t="shared" si="158"/>
        <v>0</v>
      </c>
      <c r="Z664" s="42">
        <v>0</v>
      </c>
      <c r="AA664" s="30">
        <f t="shared" si="159"/>
        <v>0</v>
      </c>
      <c r="AB664" s="48">
        <v>0</v>
      </c>
      <c r="AC664" s="30">
        <f t="shared" si="160"/>
        <v>0</v>
      </c>
      <c r="AD664" s="29">
        <v>0</v>
      </c>
      <c r="AE664" s="30">
        <f t="shared" si="161"/>
        <v>0</v>
      </c>
      <c r="AF664" s="49">
        <v>7</v>
      </c>
      <c r="AG664" s="30">
        <f t="shared" si="162"/>
        <v>0</v>
      </c>
      <c r="AH664" s="1" t="s">
        <v>2978</v>
      </c>
    </row>
    <row r="665" spans="1:34">
      <c r="A665" s="1" t="s">
        <v>2979</v>
      </c>
      <c r="B665" s="1" t="s">
        <v>2980</v>
      </c>
      <c r="C665" s="1" t="s">
        <v>7</v>
      </c>
      <c r="D665" s="1" t="s">
        <v>8</v>
      </c>
      <c r="E665" s="1"/>
      <c r="F665" s="3">
        <f t="shared" si="150"/>
        <v>8</v>
      </c>
      <c r="G665" s="3">
        <f t="shared" si="163"/>
        <v>0</v>
      </c>
      <c r="H665" s="29">
        <v>0</v>
      </c>
      <c r="I665" s="30">
        <f t="shared" si="151"/>
        <v>0</v>
      </c>
      <c r="J665" s="29">
        <v>2</v>
      </c>
      <c r="K665" s="30">
        <f t="shared" si="152"/>
        <v>0</v>
      </c>
      <c r="L665" s="33">
        <v>1</v>
      </c>
      <c r="M665" s="30">
        <f t="shared" si="153"/>
        <v>0</v>
      </c>
      <c r="N665" s="29">
        <v>5</v>
      </c>
      <c r="O665" s="10">
        <f t="shared" si="164"/>
        <v>0</v>
      </c>
      <c r="P665" s="42">
        <v>0</v>
      </c>
      <c r="Q665" s="30">
        <f t="shared" si="154"/>
        <v>0</v>
      </c>
      <c r="R665" s="42">
        <v>0</v>
      </c>
      <c r="S665" s="47">
        <f t="shared" si="155"/>
        <v>0</v>
      </c>
      <c r="T665" s="42">
        <v>0</v>
      </c>
      <c r="U665" s="30">
        <f t="shared" si="156"/>
        <v>0</v>
      </c>
      <c r="V665" s="42">
        <v>0</v>
      </c>
      <c r="W665" s="30">
        <f t="shared" si="157"/>
        <v>0</v>
      </c>
      <c r="X665" s="42">
        <v>0</v>
      </c>
      <c r="Y665" s="30">
        <f t="shared" si="158"/>
        <v>0</v>
      </c>
      <c r="Z665" s="42">
        <v>0</v>
      </c>
      <c r="AA665" s="30">
        <f t="shared" si="159"/>
        <v>0</v>
      </c>
      <c r="AB665" s="48">
        <v>0</v>
      </c>
      <c r="AC665" s="30">
        <f t="shared" si="160"/>
        <v>0</v>
      </c>
      <c r="AD665" s="29">
        <v>0</v>
      </c>
      <c r="AE665" s="30">
        <f t="shared" si="161"/>
        <v>0</v>
      </c>
      <c r="AF665" s="51">
        <v>0</v>
      </c>
      <c r="AG665" s="30">
        <f t="shared" si="162"/>
        <v>0</v>
      </c>
      <c r="AH665" s="1" t="s">
        <v>2981</v>
      </c>
    </row>
    <row r="666" spans="1:34">
      <c r="A666" s="1" t="s">
        <v>2982</v>
      </c>
      <c r="B666" s="1" t="s">
        <v>2983</v>
      </c>
      <c r="C666" s="1" t="s">
        <v>7</v>
      </c>
      <c r="D666" s="1" t="s">
        <v>2055</v>
      </c>
      <c r="E666" s="1"/>
      <c r="F666" s="3">
        <f t="shared" si="150"/>
        <v>161</v>
      </c>
      <c r="G666" s="3">
        <f t="shared" si="163"/>
        <v>0</v>
      </c>
      <c r="H666" s="29">
        <v>7</v>
      </c>
      <c r="I666" s="30">
        <f t="shared" si="151"/>
        <v>0</v>
      </c>
      <c r="J666" s="29">
        <v>37</v>
      </c>
      <c r="K666" s="30">
        <f t="shared" si="152"/>
        <v>0</v>
      </c>
      <c r="L666" s="33">
        <v>100</v>
      </c>
      <c r="M666" s="30">
        <f t="shared" si="153"/>
        <v>0</v>
      </c>
      <c r="N666" s="29">
        <v>0</v>
      </c>
      <c r="O666" s="10">
        <f t="shared" si="164"/>
        <v>0</v>
      </c>
      <c r="P666" s="42">
        <v>0</v>
      </c>
      <c r="Q666" s="30">
        <f t="shared" si="154"/>
        <v>0</v>
      </c>
      <c r="R666" s="42">
        <v>0</v>
      </c>
      <c r="S666" s="47">
        <f t="shared" si="155"/>
        <v>0</v>
      </c>
      <c r="T666" s="42">
        <v>0</v>
      </c>
      <c r="U666" s="30">
        <f t="shared" si="156"/>
        <v>0</v>
      </c>
      <c r="V666" s="42">
        <v>10</v>
      </c>
      <c r="W666" s="30">
        <f t="shared" si="157"/>
        <v>0</v>
      </c>
      <c r="X666" s="42">
        <v>0</v>
      </c>
      <c r="Y666" s="30">
        <f t="shared" si="158"/>
        <v>0</v>
      </c>
      <c r="Z666" s="42">
        <v>1</v>
      </c>
      <c r="AA666" s="30">
        <f t="shared" si="159"/>
        <v>0</v>
      </c>
      <c r="AB666" s="48">
        <v>0</v>
      </c>
      <c r="AC666" s="30">
        <f t="shared" si="160"/>
        <v>0</v>
      </c>
      <c r="AD666" s="29">
        <v>0</v>
      </c>
      <c r="AE666" s="30">
        <f t="shared" si="161"/>
        <v>0</v>
      </c>
      <c r="AF666" s="49">
        <v>6</v>
      </c>
      <c r="AG666" s="30">
        <f t="shared" si="162"/>
        <v>0</v>
      </c>
      <c r="AH666" s="1" t="s">
        <v>2984</v>
      </c>
    </row>
    <row r="667" spans="1:34">
      <c r="A667" s="1" t="s">
        <v>2985</v>
      </c>
      <c r="B667" s="1" t="s">
        <v>2986</v>
      </c>
      <c r="C667" s="1" t="s">
        <v>7</v>
      </c>
      <c r="D667" s="1" t="s">
        <v>2987</v>
      </c>
      <c r="E667" s="1"/>
      <c r="F667" s="3">
        <f t="shared" si="150"/>
        <v>634</v>
      </c>
      <c r="G667" s="3">
        <f t="shared" si="163"/>
        <v>0</v>
      </c>
      <c r="H667" s="29">
        <v>26</v>
      </c>
      <c r="I667" s="30">
        <f t="shared" si="151"/>
        <v>0</v>
      </c>
      <c r="J667" s="29">
        <v>144</v>
      </c>
      <c r="K667" s="30">
        <f t="shared" si="152"/>
        <v>0</v>
      </c>
      <c r="L667" s="33">
        <v>400</v>
      </c>
      <c r="M667" s="30">
        <f t="shared" si="153"/>
        <v>0</v>
      </c>
      <c r="N667" s="29">
        <v>0</v>
      </c>
      <c r="O667" s="10">
        <f t="shared" si="164"/>
        <v>0</v>
      </c>
      <c r="P667" s="42">
        <v>0</v>
      </c>
      <c r="Q667" s="30">
        <f t="shared" si="154"/>
        <v>0</v>
      </c>
      <c r="R667" s="42">
        <v>0</v>
      </c>
      <c r="S667" s="47">
        <f t="shared" si="155"/>
        <v>0</v>
      </c>
      <c r="T667" s="42">
        <v>0</v>
      </c>
      <c r="U667" s="30">
        <f t="shared" si="156"/>
        <v>0</v>
      </c>
      <c r="V667" s="42">
        <v>20</v>
      </c>
      <c r="W667" s="30">
        <f t="shared" si="157"/>
        <v>0</v>
      </c>
      <c r="X667" s="42">
        <v>20</v>
      </c>
      <c r="Y667" s="30">
        <f t="shared" si="158"/>
        <v>0</v>
      </c>
      <c r="Z667" s="42">
        <v>2</v>
      </c>
      <c r="AA667" s="30">
        <f t="shared" si="159"/>
        <v>0</v>
      </c>
      <c r="AB667" s="48">
        <v>0</v>
      </c>
      <c r="AC667" s="30">
        <f t="shared" si="160"/>
        <v>0</v>
      </c>
      <c r="AD667" s="29">
        <v>0</v>
      </c>
      <c r="AE667" s="30">
        <f t="shared" si="161"/>
        <v>0</v>
      </c>
      <c r="AF667" s="49">
        <v>22</v>
      </c>
      <c r="AG667" s="30">
        <f t="shared" si="162"/>
        <v>0</v>
      </c>
      <c r="AH667" s="1" t="s">
        <v>2988</v>
      </c>
    </row>
    <row r="668" spans="1:34">
      <c r="A668" s="1" t="s">
        <v>3058</v>
      </c>
      <c r="B668" s="1" t="s">
        <v>3059</v>
      </c>
      <c r="C668" s="1" t="s">
        <v>7</v>
      </c>
      <c r="D668" s="1" t="s">
        <v>3060</v>
      </c>
      <c r="E668" s="1"/>
      <c r="F668" s="3">
        <f t="shared" si="150"/>
        <v>23</v>
      </c>
      <c r="G668" s="3">
        <f t="shared" si="163"/>
        <v>0</v>
      </c>
      <c r="H668" s="29">
        <v>2</v>
      </c>
      <c r="I668" s="30">
        <f t="shared" si="151"/>
        <v>0</v>
      </c>
      <c r="J668" s="29">
        <v>10</v>
      </c>
      <c r="K668" s="30">
        <f t="shared" si="152"/>
        <v>0</v>
      </c>
      <c r="L668" s="33">
        <v>1</v>
      </c>
      <c r="M668" s="30">
        <f t="shared" si="153"/>
        <v>0</v>
      </c>
      <c r="N668" s="29">
        <v>0</v>
      </c>
      <c r="O668" s="10">
        <f t="shared" si="164"/>
        <v>0</v>
      </c>
      <c r="P668" s="42">
        <v>0</v>
      </c>
      <c r="Q668" s="30">
        <f t="shared" si="154"/>
        <v>0</v>
      </c>
      <c r="R668" s="42">
        <v>0</v>
      </c>
      <c r="S668" s="47">
        <f t="shared" si="155"/>
        <v>0</v>
      </c>
      <c r="T668" s="42">
        <v>0</v>
      </c>
      <c r="U668" s="30">
        <f t="shared" si="156"/>
        <v>0</v>
      </c>
      <c r="V668" s="42">
        <v>0</v>
      </c>
      <c r="W668" s="30">
        <f t="shared" si="157"/>
        <v>0</v>
      </c>
      <c r="X668" s="42">
        <v>4</v>
      </c>
      <c r="Y668" s="30">
        <f t="shared" si="158"/>
        <v>0</v>
      </c>
      <c r="Z668" s="42">
        <v>1</v>
      </c>
      <c r="AA668" s="30">
        <f t="shared" si="159"/>
        <v>0</v>
      </c>
      <c r="AB668" s="48">
        <v>0</v>
      </c>
      <c r="AC668" s="30">
        <f t="shared" si="160"/>
        <v>0</v>
      </c>
      <c r="AD668" s="33">
        <v>3</v>
      </c>
      <c r="AE668" s="30">
        <f t="shared" si="161"/>
        <v>0</v>
      </c>
      <c r="AF668" s="49">
        <v>2</v>
      </c>
      <c r="AG668" s="30">
        <f t="shared" si="162"/>
        <v>0</v>
      </c>
      <c r="AH668" s="1" t="s">
        <v>3061</v>
      </c>
    </row>
    <row r="669" spans="1:34">
      <c r="A669" s="1" t="s">
        <v>3062</v>
      </c>
      <c r="B669" s="1" t="s">
        <v>3063</v>
      </c>
      <c r="C669" s="1" t="s">
        <v>7</v>
      </c>
      <c r="D669" s="1" t="s">
        <v>12</v>
      </c>
      <c r="E669" s="1"/>
      <c r="F669" s="3">
        <f t="shared" si="150"/>
        <v>36</v>
      </c>
      <c r="G669" s="3">
        <f t="shared" si="163"/>
        <v>0</v>
      </c>
      <c r="H669" s="29">
        <v>2</v>
      </c>
      <c r="I669" s="30">
        <f t="shared" si="151"/>
        <v>0</v>
      </c>
      <c r="J669" s="29">
        <v>10</v>
      </c>
      <c r="K669" s="30">
        <f t="shared" si="152"/>
        <v>0</v>
      </c>
      <c r="L669" s="33">
        <v>1</v>
      </c>
      <c r="M669" s="30">
        <f t="shared" si="153"/>
        <v>0</v>
      </c>
      <c r="N669" s="29">
        <v>0</v>
      </c>
      <c r="O669" s="10">
        <f t="shared" si="164"/>
        <v>0</v>
      </c>
      <c r="P669" s="42">
        <v>0</v>
      </c>
      <c r="Q669" s="30">
        <f t="shared" si="154"/>
        <v>0</v>
      </c>
      <c r="R669" s="42">
        <v>0</v>
      </c>
      <c r="S669" s="47">
        <f t="shared" si="155"/>
        <v>0</v>
      </c>
      <c r="T669" s="42">
        <v>0</v>
      </c>
      <c r="U669" s="30">
        <f t="shared" si="156"/>
        <v>0</v>
      </c>
      <c r="V669" s="42">
        <v>0</v>
      </c>
      <c r="W669" s="30">
        <f t="shared" si="157"/>
        <v>0</v>
      </c>
      <c r="X669" s="42">
        <v>20</v>
      </c>
      <c r="Y669" s="30">
        <f t="shared" si="158"/>
        <v>0</v>
      </c>
      <c r="Z669" s="42">
        <v>2</v>
      </c>
      <c r="AA669" s="30">
        <f t="shared" si="159"/>
        <v>0</v>
      </c>
      <c r="AB669" s="48">
        <v>0</v>
      </c>
      <c r="AC669" s="30">
        <f t="shared" si="160"/>
        <v>0</v>
      </c>
      <c r="AD669" s="29">
        <v>0</v>
      </c>
      <c r="AE669" s="30">
        <f t="shared" si="161"/>
        <v>0</v>
      </c>
      <c r="AF669" s="49">
        <v>1</v>
      </c>
      <c r="AG669" s="30">
        <f t="shared" si="162"/>
        <v>0</v>
      </c>
      <c r="AH669" s="1" t="s">
        <v>3064</v>
      </c>
    </row>
    <row r="670" spans="1:34">
      <c r="A670" s="1" t="s">
        <v>3068</v>
      </c>
      <c r="B670" s="1" t="s">
        <v>3069</v>
      </c>
      <c r="C670" s="1" t="s">
        <v>7</v>
      </c>
      <c r="D670" s="1" t="s">
        <v>3060</v>
      </c>
      <c r="E670" s="1"/>
      <c r="F670" s="3">
        <f t="shared" si="150"/>
        <v>9</v>
      </c>
      <c r="G670" s="3">
        <f t="shared" si="163"/>
        <v>0</v>
      </c>
      <c r="H670" s="29">
        <v>0</v>
      </c>
      <c r="I670" s="30">
        <f t="shared" si="151"/>
        <v>0</v>
      </c>
      <c r="J670" s="29">
        <v>3</v>
      </c>
      <c r="K670" s="30">
        <f t="shared" si="152"/>
        <v>0</v>
      </c>
      <c r="L670" s="33">
        <v>1</v>
      </c>
      <c r="M670" s="30">
        <f t="shared" si="153"/>
        <v>0</v>
      </c>
      <c r="N670" s="29">
        <v>0</v>
      </c>
      <c r="O670" s="10">
        <f t="shared" si="164"/>
        <v>0</v>
      </c>
      <c r="P670" s="42">
        <v>0</v>
      </c>
      <c r="Q670" s="30">
        <f t="shared" si="154"/>
        <v>0</v>
      </c>
      <c r="R670" s="42">
        <v>5</v>
      </c>
      <c r="S670" s="47">
        <f t="shared" si="155"/>
        <v>0</v>
      </c>
      <c r="T670" s="42">
        <v>0</v>
      </c>
      <c r="U670" s="30">
        <f t="shared" si="156"/>
        <v>0</v>
      </c>
      <c r="V670" s="42">
        <v>0</v>
      </c>
      <c r="W670" s="30">
        <f t="shared" si="157"/>
        <v>0</v>
      </c>
      <c r="X670" s="42">
        <v>0</v>
      </c>
      <c r="Y670" s="30">
        <f t="shared" si="158"/>
        <v>0</v>
      </c>
      <c r="Z670" s="42">
        <v>0</v>
      </c>
      <c r="AA670" s="30">
        <f t="shared" si="159"/>
        <v>0</v>
      </c>
      <c r="AB670" s="48">
        <v>0</v>
      </c>
      <c r="AC670" s="30">
        <f t="shared" si="160"/>
        <v>0</v>
      </c>
      <c r="AD670" s="29">
        <v>0</v>
      </c>
      <c r="AE670" s="30">
        <f t="shared" si="161"/>
        <v>0</v>
      </c>
      <c r="AF670" s="51">
        <v>0</v>
      </c>
      <c r="AG670" s="30">
        <f t="shared" si="162"/>
        <v>0</v>
      </c>
      <c r="AH670" s="1" t="s">
        <v>3070</v>
      </c>
    </row>
    <row r="671" spans="1:34">
      <c r="A671" s="1" t="s">
        <v>3071</v>
      </c>
      <c r="B671" s="1" t="s">
        <v>3072</v>
      </c>
      <c r="C671" s="1" t="s">
        <v>7</v>
      </c>
      <c r="D671" s="1" t="s">
        <v>3060</v>
      </c>
      <c r="E671" s="1"/>
      <c r="F671" s="3">
        <f t="shared" si="150"/>
        <v>12</v>
      </c>
      <c r="G671" s="3">
        <f t="shared" si="163"/>
        <v>0</v>
      </c>
      <c r="H671" s="29">
        <v>2</v>
      </c>
      <c r="I671" s="30">
        <f t="shared" si="151"/>
        <v>0</v>
      </c>
      <c r="J671" s="29">
        <v>6</v>
      </c>
      <c r="K671" s="30">
        <f t="shared" si="152"/>
        <v>0</v>
      </c>
      <c r="L671" s="33">
        <v>1</v>
      </c>
      <c r="M671" s="30">
        <f t="shared" si="153"/>
        <v>0</v>
      </c>
      <c r="N671" s="29">
        <v>1</v>
      </c>
      <c r="O671" s="10">
        <f t="shared" si="164"/>
        <v>0</v>
      </c>
      <c r="P671" s="42">
        <v>0</v>
      </c>
      <c r="Q671" s="30">
        <f t="shared" si="154"/>
        <v>0</v>
      </c>
      <c r="R671" s="42">
        <v>0</v>
      </c>
      <c r="S671" s="47">
        <f t="shared" si="155"/>
        <v>0</v>
      </c>
      <c r="T671" s="42">
        <v>0</v>
      </c>
      <c r="U671" s="30">
        <f t="shared" si="156"/>
        <v>0</v>
      </c>
      <c r="V671" s="42">
        <v>0</v>
      </c>
      <c r="W671" s="30">
        <f t="shared" si="157"/>
        <v>0</v>
      </c>
      <c r="X671" s="42">
        <v>0</v>
      </c>
      <c r="Y671" s="30">
        <f t="shared" si="158"/>
        <v>0</v>
      </c>
      <c r="Z671" s="42">
        <v>1</v>
      </c>
      <c r="AA671" s="30">
        <f t="shared" si="159"/>
        <v>0</v>
      </c>
      <c r="AB671" s="48">
        <v>0</v>
      </c>
      <c r="AC671" s="30">
        <f t="shared" si="160"/>
        <v>0</v>
      </c>
      <c r="AD671" s="29">
        <v>0</v>
      </c>
      <c r="AE671" s="30">
        <f t="shared" si="161"/>
        <v>0</v>
      </c>
      <c r="AF671" s="49">
        <v>1</v>
      </c>
      <c r="AG671" s="30">
        <f t="shared" si="162"/>
        <v>0</v>
      </c>
      <c r="AH671" s="1" t="s">
        <v>3073</v>
      </c>
    </row>
    <row r="672" spans="1:34">
      <c r="A672" s="1" t="s">
        <v>3087</v>
      </c>
      <c r="B672" s="1" t="s">
        <v>3088</v>
      </c>
      <c r="C672" s="1" t="s">
        <v>7</v>
      </c>
      <c r="D672" s="1" t="s">
        <v>417</v>
      </c>
      <c r="E672" s="1"/>
      <c r="F672" s="3">
        <f t="shared" si="150"/>
        <v>5092</v>
      </c>
      <c r="G672" s="3">
        <f t="shared" si="163"/>
        <v>0</v>
      </c>
      <c r="H672" s="29">
        <v>220</v>
      </c>
      <c r="I672" s="30">
        <f t="shared" si="151"/>
        <v>0</v>
      </c>
      <c r="J672" s="29">
        <v>1650</v>
      </c>
      <c r="K672" s="30">
        <f t="shared" si="152"/>
        <v>0</v>
      </c>
      <c r="L672" s="33">
        <v>2700</v>
      </c>
      <c r="M672" s="30">
        <f t="shared" si="153"/>
        <v>0</v>
      </c>
      <c r="N672" s="29">
        <v>71</v>
      </c>
      <c r="O672" s="10">
        <f t="shared" si="164"/>
        <v>0</v>
      </c>
      <c r="P672" s="42">
        <v>0</v>
      </c>
      <c r="Q672" s="30">
        <f t="shared" si="154"/>
        <v>0</v>
      </c>
      <c r="R672" s="42">
        <v>100</v>
      </c>
      <c r="S672" s="47">
        <f t="shared" si="155"/>
        <v>0</v>
      </c>
      <c r="T672" s="42">
        <v>56</v>
      </c>
      <c r="U672" s="30">
        <f t="shared" si="156"/>
        <v>0</v>
      </c>
      <c r="V672" s="42">
        <v>0</v>
      </c>
      <c r="W672" s="30">
        <f t="shared" si="157"/>
        <v>0</v>
      </c>
      <c r="X672" s="42">
        <v>0</v>
      </c>
      <c r="Y672" s="30">
        <f t="shared" si="158"/>
        <v>0</v>
      </c>
      <c r="Z672" s="42">
        <v>26</v>
      </c>
      <c r="AA672" s="30">
        <f t="shared" si="159"/>
        <v>0</v>
      </c>
      <c r="AB672" s="48">
        <v>0</v>
      </c>
      <c r="AC672" s="30">
        <f t="shared" si="160"/>
        <v>0</v>
      </c>
      <c r="AD672" s="33">
        <v>10</v>
      </c>
      <c r="AE672" s="30">
        <f t="shared" si="161"/>
        <v>0</v>
      </c>
      <c r="AF672" s="49">
        <v>259</v>
      </c>
      <c r="AG672" s="30">
        <f t="shared" si="162"/>
        <v>0</v>
      </c>
      <c r="AH672" s="1" t="s">
        <v>3089</v>
      </c>
    </row>
    <row r="673" spans="1:34">
      <c r="A673" s="1" t="s">
        <v>3090</v>
      </c>
      <c r="B673" s="1" t="s">
        <v>3091</v>
      </c>
      <c r="C673" s="1" t="s">
        <v>7</v>
      </c>
      <c r="D673" s="1" t="s">
        <v>417</v>
      </c>
      <c r="E673" s="1"/>
      <c r="F673" s="3">
        <f t="shared" si="150"/>
        <v>4735</v>
      </c>
      <c r="G673" s="3">
        <f t="shared" si="163"/>
        <v>0</v>
      </c>
      <c r="H673" s="29">
        <v>220</v>
      </c>
      <c r="I673" s="30">
        <f t="shared" si="151"/>
        <v>0</v>
      </c>
      <c r="J673" s="29">
        <v>1350</v>
      </c>
      <c r="K673" s="30">
        <f t="shared" si="152"/>
        <v>0</v>
      </c>
      <c r="L673" s="33">
        <v>2700</v>
      </c>
      <c r="M673" s="30">
        <f t="shared" si="153"/>
        <v>0</v>
      </c>
      <c r="N673" s="29">
        <v>84</v>
      </c>
      <c r="O673" s="10">
        <f t="shared" si="164"/>
        <v>0</v>
      </c>
      <c r="P673" s="42">
        <v>0</v>
      </c>
      <c r="Q673" s="30">
        <f t="shared" si="154"/>
        <v>0</v>
      </c>
      <c r="R673" s="42">
        <v>100</v>
      </c>
      <c r="S673" s="47">
        <f t="shared" si="155"/>
        <v>0</v>
      </c>
      <c r="T673" s="42">
        <v>31</v>
      </c>
      <c r="U673" s="30">
        <f t="shared" si="156"/>
        <v>0</v>
      </c>
      <c r="V673" s="42">
        <v>0</v>
      </c>
      <c r="W673" s="30">
        <f t="shared" si="157"/>
        <v>0</v>
      </c>
      <c r="X673" s="42">
        <v>0</v>
      </c>
      <c r="Y673" s="30">
        <f t="shared" si="158"/>
        <v>0</v>
      </c>
      <c r="Z673" s="42">
        <v>16</v>
      </c>
      <c r="AA673" s="30">
        <f t="shared" si="159"/>
        <v>0</v>
      </c>
      <c r="AB673" s="48">
        <v>0</v>
      </c>
      <c r="AC673" s="30">
        <f t="shared" si="160"/>
        <v>0</v>
      </c>
      <c r="AD673" s="33">
        <v>10</v>
      </c>
      <c r="AE673" s="30">
        <f t="shared" si="161"/>
        <v>0</v>
      </c>
      <c r="AF673" s="49">
        <v>224</v>
      </c>
      <c r="AG673" s="30">
        <f t="shared" si="162"/>
        <v>0</v>
      </c>
      <c r="AH673" s="1" t="s">
        <v>3092</v>
      </c>
    </row>
    <row r="674" spans="1:34">
      <c r="A674" s="1" t="s">
        <v>3093</v>
      </c>
      <c r="B674" s="1" t="s">
        <v>3094</v>
      </c>
      <c r="C674" s="1" t="s">
        <v>7</v>
      </c>
      <c r="D674" s="1" t="s">
        <v>417</v>
      </c>
      <c r="E674" s="1"/>
      <c r="F674" s="3">
        <f t="shared" si="150"/>
        <v>583</v>
      </c>
      <c r="G674" s="3">
        <f t="shared" si="163"/>
        <v>0</v>
      </c>
      <c r="H674" s="29">
        <v>40</v>
      </c>
      <c r="I674" s="30">
        <f t="shared" si="151"/>
        <v>0</v>
      </c>
      <c r="J674" s="29">
        <v>142</v>
      </c>
      <c r="K674" s="30">
        <f t="shared" si="152"/>
        <v>0</v>
      </c>
      <c r="L674" s="33">
        <v>380</v>
      </c>
      <c r="M674" s="30">
        <f t="shared" si="153"/>
        <v>0</v>
      </c>
      <c r="N674" s="29">
        <v>0</v>
      </c>
      <c r="O674" s="10">
        <f t="shared" si="164"/>
        <v>0</v>
      </c>
      <c r="P674" s="42">
        <v>0</v>
      </c>
      <c r="Q674" s="30">
        <f t="shared" si="154"/>
        <v>0</v>
      </c>
      <c r="R674" s="42">
        <v>0</v>
      </c>
      <c r="S674" s="47">
        <f t="shared" si="155"/>
        <v>0</v>
      </c>
      <c r="T674" s="42">
        <v>0</v>
      </c>
      <c r="U674" s="30">
        <f t="shared" si="156"/>
        <v>0</v>
      </c>
      <c r="V674" s="42">
        <v>0</v>
      </c>
      <c r="W674" s="30">
        <f t="shared" si="157"/>
        <v>0</v>
      </c>
      <c r="X674" s="42">
        <v>0</v>
      </c>
      <c r="Y674" s="30">
        <f t="shared" si="158"/>
        <v>0</v>
      </c>
      <c r="Z674" s="42">
        <v>0</v>
      </c>
      <c r="AA674" s="30">
        <f t="shared" si="159"/>
        <v>0</v>
      </c>
      <c r="AB674" s="48">
        <v>0</v>
      </c>
      <c r="AC674" s="30">
        <f t="shared" si="160"/>
        <v>0</v>
      </c>
      <c r="AD674" s="29">
        <v>0</v>
      </c>
      <c r="AE674" s="30">
        <f t="shared" si="161"/>
        <v>0</v>
      </c>
      <c r="AF674" s="49">
        <v>21</v>
      </c>
      <c r="AG674" s="30">
        <f t="shared" si="162"/>
        <v>0</v>
      </c>
      <c r="AH674" s="1" t="s">
        <v>3092</v>
      </c>
    </row>
    <row r="675" spans="1:34">
      <c r="A675" s="1" t="s">
        <v>3095</v>
      </c>
      <c r="B675" s="1" t="s">
        <v>3096</v>
      </c>
      <c r="C675" s="1" t="s">
        <v>7</v>
      </c>
      <c r="D675" s="1" t="s">
        <v>417</v>
      </c>
      <c r="E675" s="1"/>
      <c r="F675" s="3">
        <f t="shared" si="150"/>
        <v>2307</v>
      </c>
      <c r="G675" s="3">
        <f t="shared" si="163"/>
        <v>0</v>
      </c>
      <c r="H675" s="29">
        <v>106</v>
      </c>
      <c r="I675" s="30">
        <f t="shared" si="151"/>
        <v>0</v>
      </c>
      <c r="J675" s="29">
        <v>608</v>
      </c>
      <c r="K675" s="30">
        <f t="shared" si="152"/>
        <v>0</v>
      </c>
      <c r="L675" s="33">
        <v>1450</v>
      </c>
      <c r="M675" s="30">
        <f t="shared" si="153"/>
        <v>0</v>
      </c>
      <c r="N675" s="29">
        <v>10</v>
      </c>
      <c r="O675" s="10">
        <f t="shared" si="164"/>
        <v>0</v>
      </c>
      <c r="P675" s="42">
        <v>0</v>
      </c>
      <c r="Q675" s="30">
        <f t="shared" si="154"/>
        <v>0</v>
      </c>
      <c r="R675" s="42">
        <v>0</v>
      </c>
      <c r="S675" s="47">
        <f t="shared" si="155"/>
        <v>0</v>
      </c>
      <c r="T675" s="42">
        <v>30</v>
      </c>
      <c r="U675" s="30">
        <f t="shared" si="156"/>
        <v>0</v>
      </c>
      <c r="V675" s="42">
        <v>0</v>
      </c>
      <c r="W675" s="30">
        <f t="shared" si="157"/>
        <v>0</v>
      </c>
      <c r="X675" s="42">
        <v>0</v>
      </c>
      <c r="Y675" s="30">
        <f t="shared" si="158"/>
        <v>0</v>
      </c>
      <c r="Z675" s="42">
        <v>12</v>
      </c>
      <c r="AA675" s="30">
        <f t="shared" si="159"/>
        <v>0</v>
      </c>
      <c r="AB675" s="48">
        <v>0</v>
      </c>
      <c r="AC675" s="30">
        <f t="shared" si="160"/>
        <v>0</v>
      </c>
      <c r="AD675" s="29">
        <v>0</v>
      </c>
      <c r="AE675" s="30">
        <f t="shared" si="161"/>
        <v>0</v>
      </c>
      <c r="AF675" s="49">
        <v>91</v>
      </c>
      <c r="AG675" s="30">
        <f t="shared" si="162"/>
        <v>0</v>
      </c>
      <c r="AH675" s="1" t="s">
        <v>3092</v>
      </c>
    </row>
    <row r="676" spans="1:34">
      <c r="A676" s="1" t="s">
        <v>3097</v>
      </c>
      <c r="B676" s="1" t="s">
        <v>3098</v>
      </c>
      <c r="C676" s="1" t="s">
        <v>7</v>
      </c>
      <c r="D676" s="1" t="s">
        <v>155</v>
      </c>
      <c r="E676" s="1"/>
      <c r="F676" s="3">
        <f t="shared" si="150"/>
        <v>134</v>
      </c>
      <c r="G676" s="3">
        <f t="shared" si="163"/>
        <v>0</v>
      </c>
      <c r="H676" s="29">
        <v>2</v>
      </c>
      <c r="I676" s="30">
        <f t="shared" si="151"/>
        <v>0</v>
      </c>
      <c r="J676" s="29">
        <v>8</v>
      </c>
      <c r="K676" s="30">
        <f t="shared" si="152"/>
        <v>0</v>
      </c>
      <c r="L676" s="33">
        <v>1</v>
      </c>
      <c r="M676" s="30">
        <f t="shared" si="153"/>
        <v>0</v>
      </c>
      <c r="N676" s="29">
        <v>0</v>
      </c>
      <c r="O676" s="10">
        <f t="shared" si="164"/>
        <v>0</v>
      </c>
      <c r="P676" s="42">
        <v>0</v>
      </c>
      <c r="Q676" s="30">
        <f t="shared" si="154"/>
        <v>0</v>
      </c>
      <c r="R676" s="42">
        <v>100</v>
      </c>
      <c r="S676" s="47">
        <f t="shared" si="155"/>
        <v>0</v>
      </c>
      <c r="T676" s="42">
        <v>13</v>
      </c>
      <c r="U676" s="30">
        <f t="shared" si="156"/>
        <v>0</v>
      </c>
      <c r="V676" s="42">
        <v>0</v>
      </c>
      <c r="W676" s="30">
        <f t="shared" si="157"/>
        <v>0</v>
      </c>
      <c r="X676" s="42">
        <v>4</v>
      </c>
      <c r="Y676" s="30">
        <f t="shared" si="158"/>
        <v>0</v>
      </c>
      <c r="Z676" s="42">
        <v>0</v>
      </c>
      <c r="AA676" s="30">
        <f t="shared" si="159"/>
        <v>0</v>
      </c>
      <c r="AB676" s="48">
        <v>0</v>
      </c>
      <c r="AC676" s="30">
        <f t="shared" si="160"/>
        <v>0</v>
      </c>
      <c r="AD676" s="33">
        <v>5</v>
      </c>
      <c r="AE676" s="30">
        <f t="shared" si="161"/>
        <v>0</v>
      </c>
      <c r="AF676" s="49">
        <v>1</v>
      </c>
      <c r="AG676" s="30">
        <f t="shared" si="162"/>
        <v>0</v>
      </c>
      <c r="AH676" s="1" t="s">
        <v>3099</v>
      </c>
    </row>
    <row r="677" spans="1:34">
      <c r="A677" s="1" t="s">
        <v>3100</v>
      </c>
      <c r="B677" s="1" t="s">
        <v>3101</v>
      </c>
      <c r="C677" s="1" t="s">
        <v>7</v>
      </c>
      <c r="D677" s="1" t="s">
        <v>200</v>
      </c>
      <c r="E677" s="1"/>
      <c r="F677" s="3">
        <f t="shared" si="150"/>
        <v>140</v>
      </c>
      <c r="G677" s="3">
        <f t="shared" si="163"/>
        <v>0</v>
      </c>
      <c r="H677" s="29">
        <v>4</v>
      </c>
      <c r="I677" s="30">
        <f t="shared" si="151"/>
        <v>0</v>
      </c>
      <c r="J677" s="29">
        <v>7</v>
      </c>
      <c r="K677" s="30">
        <f t="shared" si="152"/>
        <v>0</v>
      </c>
      <c r="L677" s="33">
        <v>1</v>
      </c>
      <c r="M677" s="30">
        <f t="shared" si="153"/>
        <v>0</v>
      </c>
      <c r="N677" s="29">
        <v>3</v>
      </c>
      <c r="O677" s="10">
        <f t="shared" si="164"/>
        <v>0</v>
      </c>
      <c r="P677" s="42">
        <v>0</v>
      </c>
      <c r="Q677" s="30">
        <f t="shared" si="154"/>
        <v>0</v>
      </c>
      <c r="R677" s="42">
        <v>100</v>
      </c>
      <c r="S677" s="47">
        <f t="shared" si="155"/>
        <v>0</v>
      </c>
      <c r="T677" s="42">
        <v>7</v>
      </c>
      <c r="U677" s="30">
        <f t="shared" si="156"/>
        <v>0</v>
      </c>
      <c r="V677" s="42">
        <v>0</v>
      </c>
      <c r="W677" s="30">
        <f t="shared" si="157"/>
        <v>0</v>
      </c>
      <c r="X677" s="42">
        <v>9</v>
      </c>
      <c r="Y677" s="30">
        <f t="shared" si="158"/>
        <v>0</v>
      </c>
      <c r="Z677" s="42">
        <v>8</v>
      </c>
      <c r="AA677" s="30">
        <f t="shared" si="159"/>
        <v>0</v>
      </c>
      <c r="AB677" s="48">
        <v>0</v>
      </c>
      <c r="AC677" s="30">
        <f t="shared" si="160"/>
        <v>0</v>
      </c>
      <c r="AD677" s="29">
        <v>0</v>
      </c>
      <c r="AE677" s="30">
        <f t="shared" si="161"/>
        <v>0</v>
      </c>
      <c r="AF677" s="49">
        <v>1</v>
      </c>
      <c r="AG677" s="30">
        <f t="shared" si="162"/>
        <v>0</v>
      </c>
      <c r="AH677" s="1" t="s">
        <v>3102</v>
      </c>
    </row>
    <row r="678" spans="1:34">
      <c r="A678" s="12" t="s">
        <v>3151</v>
      </c>
      <c r="B678" s="12" t="s">
        <v>3162</v>
      </c>
      <c r="C678" s="12" t="s">
        <v>7</v>
      </c>
      <c r="D678" s="12" t="s">
        <v>12</v>
      </c>
      <c r="E678" s="12"/>
      <c r="F678" s="3">
        <f t="shared" si="150"/>
        <v>69</v>
      </c>
      <c r="G678" s="3">
        <f t="shared" si="163"/>
        <v>0</v>
      </c>
      <c r="H678" s="29">
        <v>0</v>
      </c>
      <c r="I678" s="30">
        <f t="shared" si="151"/>
        <v>0</v>
      </c>
      <c r="J678" s="29">
        <v>0</v>
      </c>
      <c r="K678" s="30">
        <f t="shared" si="152"/>
        <v>0</v>
      </c>
      <c r="L678" s="29">
        <v>0</v>
      </c>
      <c r="M678" s="30">
        <f t="shared" si="153"/>
        <v>0</v>
      </c>
      <c r="N678" s="29">
        <v>69</v>
      </c>
      <c r="O678" s="10">
        <f t="shared" si="164"/>
        <v>0</v>
      </c>
      <c r="P678" s="29">
        <v>0</v>
      </c>
      <c r="Q678" s="30">
        <f t="shared" si="154"/>
        <v>0</v>
      </c>
      <c r="R678" s="29">
        <v>0</v>
      </c>
      <c r="S678" s="47">
        <f t="shared" si="155"/>
        <v>0</v>
      </c>
      <c r="T678" s="29">
        <v>0</v>
      </c>
      <c r="U678" s="30">
        <f t="shared" si="156"/>
        <v>0</v>
      </c>
      <c r="V678" s="29">
        <v>0</v>
      </c>
      <c r="W678" s="30">
        <f t="shared" si="157"/>
        <v>0</v>
      </c>
      <c r="X678" s="29">
        <v>0</v>
      </c>
      <c r="Y678" s="30">
        <f t="shared" si="158"/>
        <v>0</v>
      </c>
      <c r="Z678" s="29">
        <v>0</v>
      </c>
      <c r="AA678" s="30">
        <f t="shared" si="159"/>
        <v>0</v>
      </c>
      <c r="AB678" s="29">
        <v>0</v>
      </c>
      <c r="AC678" s="30">
        <f t="shared" si="160"/>
        <v>0</v>
      </c>
      <c r="AD678" s="29">
        <v>0</v>
      </c>
      <c r="AE678" s="30">
        <f t="shared" si="161"/>
        <v>0</v>
      </c>
      <c r="AF678" s="51">
        <v>0</v>
      </c>
      <c r="AG678" s="30">
        <f t="shared" si="162"/>
        <v>0</v>
      </c>
      <c r="AH678" s="11"/>
    </row>
    <row r="679" spans="1:34" ht="30">
      <c r="A679" s="12" t="s">
        <v>3152</v>
      </c>
      <c r="B679" s="12" t="s">
        <v>3163</v>
      </c>
      <c r="C679" s="12" t="s">
        <v>7</v>
      </c>
      <c r="D679" s="12" t="s">
        <v>12</v>
      </c>
      <c r="E679" s="12"/>
      <c r="F679" s="3">
        <f t="shared" si="150"/>
        <v>1065</v>
      </c>
      <c r="G679" s="3">
        <f t="shared" si="163"/>
        <v>0</v>
      </c>
      <c r="H679" s="29">
        <v>0</v>
      </c>
      <c r="I679" s="30">
        <f t="shared" si="151"/>
        <v>0</v>
      </c>
      <c r="J679" s="29">
        <v>0</v>
      </c>
      <c r="K679" s="30">
        <f t="shared" si="152"/>
        <v>0</v>
      </c>
      <c r="L679" s="29">
        <v>0</v>
      </c>
      <c r="M679" s="30">
        <f t="shared" si="153"/>
        <v>0</v>
      </c>
      <c r="N679" s="29">
        <v>1065</v>
      </c>
      <c r="O679" s="10">
        <f t="shared" si="164"/>
        <v>0</v>
      </c>
      <c r="P679" s="29">
        <v>0</v>
      </c>
      <c r="Q679" s="30">
        <f t="shared" si="154"/>
        <v>0</v>
      </c>
      <c r="R679" s="29">
        <v>0</v>
      </c>
      <c r="S679" s="47">
        <f t="shared" si="155"/>
        <v>0</v>
      </c>
      <c r="T679" s="29">
        <v>0</v>
      </c>
      <c r="U679" s="30">
        <f t="shared" si="156"/>
        <v>0</v>
      </c>
      <c r="V679" s="29">
        <v>0</v>
      </c>
      <c r="W679" s="30">
        <f t="shared" si="157"/>
        <v>0</v>
      </c>
      <c r="X679" s="29">
        <v>0</v>
      </c>
      <c r="Y679" s="30">
        <f t="shared" si="158"/>
        <v>0</v>
      </c>
      <c r="Z679" s="29">
        <v>0</v>
      </c>
      <c r="AA679" s="30">
        <f t="shared" si="159"/>
        <v>0</v>
      </c>
      <c r="AB679" s="29">
        <v>0</v>
      </c>
      <c r="AC679" s="30">
        <f t="shared" si="160"/>
        <v>0</v>
      </c>
      <c r="AD679" s="29">
        <v>0</v>
      </c>
      <c r="AE679" s="30">
        <f t="shared" si="161"/>
        <v>0</v>
      </c>
      <c r="AF679" s="51">
        <v>0</v>
      </c>
      <c r="AG679" s="30">
        <f t="shared" si="162"/>
        <v>0</v>
      </c>
      <c r="AH679" s="11"/>
    </row>
    <row r="680" spans="1:34" ht="45">
      <c r="A680" s="12" t="s">
        <v>3153</v>
      </c>
      <c r="B680" s="12" t="s">
        <v>3164</v>
      </c>
      <c r="C680" s="12" t="s">
        <v>7</v>
      </c>
      <c r="D680" s="12" t="s">
        <v>12</v>
      </c>
      <c r="E680" s="12"/>
      <c r="F680" s="3">
        <f t="shared" si="150"/>
        <v>1097</v>
      </c>
      <c r="G680" s="3">
        <f t="shared" si="163"/>
        <v>0</v>
      </c>
      <c r="H680" s="29">
        <v>0</v>
      </c>
      <c r="I680" s="30">
        <f t="shared" si="151"/>
        <v>0</v>
      </c>
      <c r="J680" s="29">
        <v>0</v>
      </c>
      <c r="K680" s="30">
        <f t="shared" si="152"/>
        <v>0</v>
      </c>
      <c r="L680" s="29">
        <v>0</v>
      </c>
      <c r="M680" s="30">
        <f t="shared" si="153"/>
        <v>0</v>
      </c>
      <c r="N680" s="29">
        <v>1097</v>
      </c>
      <c r="O680" s="10">
        <f t="shared" si="164"/>
        <v>0</v>
      </c>
      <c r="P680" s="29">
        <v>0</v>
      </c>
      <c r="Q680" s="30">
        <f t="shared" si="154"/>
        <v>0</v>
      </c>
      <c r="R680" s="29">
        <v>0</v>
      </c>
      <c r="S680" s="47">
        <f t="shared" si="155"/>
        <v>0</v>
      </c>
      <c r="T680" s="29">
        <v>0</v>
      </c>
      <c r="U680" s="30">
        <f t="shared" si="156"/>
        <v>0</v>
      </c>
      <c r="V680" s="29">
        <v>0</v>
      </c>
      <c r="W680" s="30">
        <f t="shared" si="157"/>
        <v>0</v>
      </c>
      <c r="X680" s="29">
        <v>0</v>
      </c>
      <c r="Y680" s="30">
        <f t="shared" si="158"/>
        <v>0</v>
      </c>
      <c r="Z680" s="29">
        <v>0</v>
      </c>
      <c r="AA680" s="30">
        <f t="shared" si="159"/>
        <v>0</v>
      </c>
      <c r="AB680" s="29">
        <v>0</v>
      </c>
      <c r="AC680" s="30">
        <f t="shared" si="160"/>
        <v>0</v>
      </c>
      <c r="AD680" s="29">
        <v>0</v>
      </c>
      <c r="AE680" s="30">
        <f t="shared" si="161"/>
        <v>0</v>
      </c>
      <c r="AF680" s="51">
        <v>0</v>
      </c>
      <c r="AG680" s="30">
        <f t="shared" si="162"/>
        <v>0</v>
      </c>
      <c r="AH680" s="11"/>
    </row>
    <row r="681" spans="1:34" ht="30">
      <c r="A681" s="12" t="s">
        <v>3154</v>
      </c>
      <c r="B681" s="12" t="s">
        <v>3165</v>
      </c>
      <c r="C681" s="12" t="s">
        <v>7</v>
      </c>
      <c r="D681" s="12" t="s">
        <v>12</v>
      </c>
      <c r="E681" s="12"/>
      <c r="F681" s="3">
        <f t="shared" si="150"/>
        <v>922</v>
      </c>
      <c r="G681" s="3">
        <f t="shared" si="163"/>
        <v>0</v>
      </c>
      <c r="H681" s="29">
        <v>0</v>
      </c>
      <c r="I681" s="30">
        <f t="shared" si="151"/>
        <v>0</v>
      </c>
      <c r="J681" s="29">
        <v>0</v>
      </c>
      <c r="K681" s="30">
        <f t="shared" si="152"/>
        <v>0</v>
      </c>
      <c r="L681" s="29">
        <v>0</v>
      </c>
      <c r="M681" s="30">
        <f t="shared" si="153"/>
        <v>0</v>
      </c>
      <c r="N681" s="29">
        <v>922</v>
      </c>
      <c r="O681" s="10">
        <f t="shared" si="164"/>
        <v>0</v>
      </c>
      <c r="P681" s="29">
        <v>0</v>
      </c>
      <c r="Q681" s="30">
        <f t="shared" si="154"/>
        <v>0</v>
      </c>
      <c r="R681" s="29">
        <v>0</v>
      </c>
      <c r="S681" s="47">
        <f t="shared" si="155"/>
        <v>0</v>
      </c>
      <c r="T681" s="29">
        <v>0</v>
      </c>
      <c r="U681" s="30">
        <f t="shared" si="156"/>
        <v>0</v>
      </c>
      <c r="V681" s="29">
        <v>0</v>
      </c>
      <c r="W681" s="30">
        <f t="shared" si="157"/>
        <v>0</v>
      </c>
      <c r="X681" s="29">
        <v>0</v>
      </c>
      <c r="Y681" s="30">
        <f t="shared" si="158"/>
        <v>0</v>
      </c>
      <c r="Z681" s="29">
        <v>0</v>
      </c>
      <c r="AA681" s="30">
        <f t="shared" si="159"/>
        <v>0</v>
      </c>
      <c r="AB681" s="29">
        <v>0</v>
      </c>
      <c r="AC681" s="30">
        <f t="shared" si="160"/>
        <v>0</v>
      </c>
      <c r="AD681" s="29">
        <v>0</v>
      </c>
      <c r="AE681" s="30">
        <f t="shared" si="161"/>
        <v>0</v>
      </c>
      <c r="AF681" s="51">
        <v>0</v>
      </c>
      <c r="AG681" s="30">
        <f t="shared" si="162"/>
        <v>0</v>
      </c>
      <c r="AH681" s="11"/>
    </row>
    <row r="682" spans="1:34" ht="30">
      <c r="A682" s="12" t="s">
        <v>3155</v>
      </c>
      <c r="B682" s="12" t="s">
        <v>3155</v>
      </c>
      <c r="C682" s="12" t="s">
        <v>7</v>
      </c>
      <c r="D682" s="12" t="s">
        <v>12</v>
      </c>
      <c r="E682" s="12"/>
      <c r="F682" s="3">
        <f t="shared" si="150"/>
        <v>511</v>
      </c>
      <c r="G682" s="3">
        <f t="shared" si="163"/>
        <v>0</v>
      </c>
      <c r="H682" s="29">
        <v>0</v>
      </c>
      <c r="I682" s="30">
        <f t="shared" si="151"/>
        <v>0</v>
      </c>
      <c r="J682" s="29">
        <v>0</v>
      </c>
      <c r="K682" s="30">
        <f t="shared" si="152"/>
        <v>0</v>
      </c>
      <c r="L682" s="29">
        <v>0</v>
      </c>
      <c r="M682" s="30">
        <f t="shared" si="153"/>
        <v>0</v>
      </c>
      <c r="N682" s="29">
        <v>511</v>
      </c>
      <c r="O682" s="10">
        <f t="shared" si="164"/>
        <v>0</v>
      </c>
      <c r="P682" s="29">
        <v>0</v>
      </c>
      <c r="Q682" s="30">
        <f t="shared" si="154"/>
        <v>0</v>
      </c>
      <c r="R682" s="29">
        <v>0</v>
      </c>
      <c r="S682" s="47">
        <f t="shared" si="155"/>
        <v>0</v>
      </c>
      <c r="T682" s="29">
        <v>0</v>
      </c>
      <c r="U682" s="30">
        <f t="shared" si="156"/>
        <v>0</v>
      </c>
      <c r="V682" s="29">
        <v>0</v>
      </c>
      <c r="W682" s="30">
        <f t="shared" si="157"/>
        <v>0</v>
      </c>
      <c r="X682" s="29">
        <v>0</v>
      </c>
      <c r="Y682" s="30">
        <f t="shared" si="158"/>
        <v>0</v>
      </c>
      <c r="Z682" s="29">
        <v>0</v>
      </c>
      <c r="AA682" s="30">
        <f t="shared" si="159"/>
        <v>0</v>
      </c>
      <c r="AB682" s="29">
        <v>0</v>
      </c>
      <c r="AC682" s="30">
        <f t="shared" si="160"/>
        <v>0</v>
      </c>
      <c r="AD682" s="29">
        <v>0</v>
      </c>
      <c r="AE682" s="30">
        <f t="shared" si="161"/>
        <v>0</v>
      </c>
      <c r="AF682" s="51">
        <v>0</v>
      </c>
      <c r="AG682" s="30">
        <f t="shared" si="162"/>
        <v>0</v>
      </c>
      <c r="AH682" s="11"/>
    </row>
    <row r="683" spans="1:34" ht="30">
      <c r="A683" s="12" t="s">
        <v>3156</v>
      </c>
      <c r="B683" s="12" t="s">
        <v>3156</v>
      </c>
      <c r="C683" s="12" t="s">
        <v>7</v>
      </c>
      <c r="D683" s="12" t="s">
        <v>12</v>
      </c>
      <c r="E683" s="12"/>
      <c r="F683" s="3">
        <f t="shared" si="150"/>
        <v>631</v>
      </c>
      <c r="G683" s="3">
        <f t="shared" si="163"/>
        <v>0</v>
      </c>
      <c r="H683" s="29">
        <v>0</v>
      </c>
      <c r="I683" s="30">
        <f t="shared" si="151"/>
        <v>0</v>
      </c>
      <c r="J683" s="29">
        <v>0</v>
      </c>
      <c r="K683" s="30">
        <f t="shared" si="152"/>
        <v>0</v>
      </c>
      <c r="L683" s="29">
        <v>0</v>
      </c>
      <c r="M683" s="30">
        <f t="shared" si="153"/>
        <v>0</v>
      </c>
      <c r="N683" s="29">
        <v>631</v>
      </c>
      <c r="O683" s="10">
        <f t="shared" si="164"/>
        <v>0</v>
      </c>
      <c r="P683" s="29">
        <v>0</v>
      </c>
      <c r="Q683" s="30">
        <f t="shared" si="154"/>
        <v>0</v>
      </c>
      <c r="R683" s="29">
        <v>0</v>
      </c>
      <c r="S683" s="47">
        <f t="shared" si="155"/>
        <v>0</v>
      </c>
      <c r="T683" s="29">
        <v>0</v>
      </c>
      <c r="U683" s="30">
        <f t="shared" si="156"/>
        <v>0</v>
      </c>
      <c r="V683" s="29">
        <v>0</v>
      </c>
      <c r="W683" s="30">
        <f t="shared" si="157"/>
        <v>0</v>
      </c>
      <c r="X683" s="29">
        <v>0</v>
      </c>
      <c r="Y683" s="30">
        <f t="shared" si="158"/>
        <v>0</v>
      </c>
      <c r="Z683" s="29">
        <v>0</v>
      </c>
      <c r="AA683" s="30">
        <f t="shared" si="159"/>
        <v>0</v>
      </c>
      <c r="AB683" s="29">
        <v>0</v>
      </c>
      <c r="AC683" s="30">
        <f t="shared" si="160"/>
        <v>0</v>
      </c>
      <c r="AD683" s="29">
        <v>0</v>
      </c>
      <c r="AE683" s="30">
        <f t="shared" si="161"/>
        <v>0</v>
      </c>
      <c r="AF683" s="51">
        <v>0</v>
      </c>
      <c r="AG683" s="30">
        <f t="shared" si="162"/>
        <v>0</v>
      </c>
      <c r="AH683" s="11"/>
    </row>
    <row r="684" spans="1:34">
      <c r="A684" s="12" t="s">
        <v>3157</v>
      </c>
      <c r="B684" s="12" t="s">
        <v>3157</v>
      </c>
      <c r="C684" s="12" t="s">
        <v>7</v>
      </c>
      <c r="D684" s="12" t="s">
        <v>12</v>
      </c>
      <c r="E684" s="12"/>
      <c r="F684" s="3">
        <f t="shared" si="150"/>
        <v>20</v>
      </c>
      <c r="G684" s="3">
        <f t="shared" si="163"/>
        <v>0</v>
      </c>
      <c r="H684" s="29">
        <v>0</v>
      </c>
      <c r="I684" s="30">
        <f t="shared" si="151"/>
        <v>0</v>
      </c>
      <c r="J684" s="29">
        <v>0</v>
      </c>
      <c r="K684" s="30">
        <f t="shared" si="152"/>
        <v>0</v>
      </c>
      <c r="L684" s="29">
        <v>0</v>
      </c>
      <c r="M684" s="30">
        <f t="shared" si="153"/>
        <v>0</v>
      </c>
      <c r="N684" s="29">
        <v>20</v>
      </c>
      <c r="O684" s="10">
        <f t="shared" si="164"/>
        <v>0</v>
      </c>
      <c r="P684" s="29">
        <v>0</v>
      </c>
      <c r="Q684" s="30">
        <f t="shared" si="154"/>
        <v>0</v>
      </c>
      <c r="R684" s="29">
        <v>0</v>
      </c>
      <c r="S684" s="47">
        <f t="shared" si="155"/>
        <v>0</v>
      </c>
      <c r="T684" s="29">
        <v>0</v>
      </c>
      <c r="U684" s="30">
        <f t="shared" si="156"/>
        <v>0</v>
      </c>
      <c r="V684" s="29">
        <v>0</v>
      </c>
      <c r="W684" s="30">
        <f t="shared" si="157"/>
        <v>0</v>
      </c>
      <c r="X684" s="29">
        <v>0</v>
      </c>
      <c r="Y684" s="30">
        <f t="shared" si="158"/>
        <v>0</v>
      </c>
      <c r="Z684" s="29">
        <v>0</v>
      </c>
      <c r="AA684" s="30">
        <f t="shared" si="159"/>
        <v>0</v>
      </c>
      <c r="AB684" s="29">
        <v>0</v>
      </c>
      <c r="AC684" s="30">
        <f t="shared" si="160"/>
        <v>0</v>
      </c>
      <c r="AD684" s="29">
        <v>0</v>
      </c>
      <c r="AE684" s="30">
        <f t="shared" si="161"/>
        <v>0</v>
      </c>
      <c r="AF684" s="51">
        <v>0</v>
      </c>
      <c r="AG684" s="30">
        <f t="shared" si="162"/>
        <v>0</v>
      </c>
      <c r="AH684" s="11"/>
    </row>
    <row r="685" spans="1:34">
      <c r="A685" s="12" t="s">
        <v>3158</v>
      </c>
      <c r="B685" s="12" t="s">
        <v>3166</v>
      </c>
      <c r="C685" s="12" t="s">
        <v>7</v>
      </c>
      <c r="D685" s="12" t="s">
        <v>12</v>
      </c>
      <c r="E685" s="12"/>
      <c r="F685" s="3">
        <f t="shared" si="150"/>
        <v>30</v>
      </c>
      <c r="G685" s="3">
        <f t="shared" si="163"/>
        <v>0</v>
      </c>
      <c r="H685" s="29">
        <v>0</v>
      </c>
      <c r="I685" s="30">
        <f t="shared" si="151"/>
        <v>0</v>
      </c>
      <c r="J685" s="29">
        <v>0</v>
      </c>
      <c r="K685" s="30">
        <f t="shared" si="152"/>
        <v>0</v>
      </c>
      <c r="L685" s="29">
        <v>0</v>
      </c>
      <c r="M685" s="30">
        <f t="shared" si="153"/>
        <v>0</v>
      </c>
      <c r="N685" s="29">
        <v>30</v>
      </c>
      <c r="O685" s="10">
        <f t="shared" si="164"/>
        <v>0</v>
      </c>
      <c r="P685" s="29">
        <v>0</v>
      </c>
      <c r="Q685" s="30">
        <f t="shared" si="154"/>
        <v>0</v>
      </c>
      <c r="R685" s="29">
        <v>0</v>
      </c>
      <c r="S685" s="47">
        <f t="shared" si="155"/>
        <v>0</v>
      </c>
      <c r="T685" s="29">
        <v>0</v>
      </c>
      <c r="U685" s="30">
        <f t="shared" si="156"/>
        <v>0</v>
      </c>
      <c r="V685" s="29">
        <v>0</v>
      </c>
      <c r="W685" s="30">
        <f t="shared" si="157"/>
        <v>0</v>
      </c>
      <c r="X685" s="29">
        <v>0</v>
      </c>
      <c r="Y685" s="30">
        <f t="shared" si="158"/>
        <v>0</v>
      </c>
      <c r="Z685" s="29">
        <v>0</v>
      </c>
      <c r="AA685" s="30">
        <f t="shared" si="159"/>
        <v>0</v>
      </c>
      <c r="AB685" s="29">
        <v>0</v>
      </c>
      <c r="AC685" s="30">
        <f t="shared" si="160"/>
        <v>0</v>
      </c>
      <c r="AD685" s="29">
        <v>0</v>
      </c>
      <c r="AE685" s="30">
        <f t="shared" si="161"/>
        <v>0</v>
      </c>
      <c r="AF685" s="51">
        <v>0</v>
      </c>
      <c r="AG685" s="30">
        <f t="shared" si="162"/>
        <v>0</v>
      </c>
      <c r="AH685" s="11"/>
    </row>
    <row r="686" spans="1:34" ht="30">
      <c r="A686" s="12" t="s">
        <v>3159</v>
      </c>
      <c r="B686" s="12" t="s">
        <v>3159</v>
      </c>
      <c r="C686" s="12" t="s">
        <v>7</v>
      </c>
      <c r="D686" s="12" t="s">
        <v>12</v>
      </c>
      <c r="E686" s="12"/>
      <c r="F686" s="3">
        <f t="shared" si="150"/>
        <v>200</v>
      </c>
      <c r="G686" s="3">
        <f t="shared" si="163"/>
        <v>0</v>
      </c>
      <c r="H686" s="29">
        <v>0</v>
      </c>
      <c r="I686" s="30">
        <f t="shared" si="151"/>
        <v>0</v>
      </c>
      <c r="J686" s="29">
        <v>0</v>
      </c>
      <c r="K686" s="30">
        <f t="shared" si="152"/>
        <v>0</v>
      </c>
      <c r="L686" s="29">
        <v>0</v>
      </c>
      <c r="M686" s="30">
        <f t="shared" si="153"/>
        <v>0</v>
      </c>
      <c r="N686" s="29">
        <v>200</v>
      </c>
      <c r="O686" s="10">
        <f t="shared" si="164"/>
        <v>0</v>
      </c>
      <c r="P686" s="29">
        <v>0</v>
      </c>
      <c r="Q686" s="30">
        <f t="shared" si="154"/>
        <v>0</v>
      </c>
      <c r="R686" s="29">
        <v>0</v>
      </c>
      <c r="S686" s="47">
        <f t="shared" si="155"/>
        <v>0</v>
      </c>
      <c r="T686" s="29">
        <v>0</v>
      </c>
      <c r="U686" s="30">
        <f t="shared" si="156"/>
        <v>0</v>
      </c>
      <c r="V686" s="29">
        <v>0</v>
      </c>
      <c r="W686" s="30">
        <f t="shared" si="157"/>
        <v>0</v>
      </c>
      <c r="X686" s="29">
        <v>0</v>
      </c>
      <c r="Y686" s="30">
        <f t="shared" si="158"/>
        <v>0</v>
      </c>
      <c r="Z686" s="29">
        <v>0</v>
      </c>
      <c r="AA686" s="30">
        <f t="shared" si="159"/>
        <v>0</v>
      </c>
      <c r="AB686" s="29">
        <v>0</v>
      </c>
      <c r="AC686" s="30">
        <f t="shared" si="160"/>
        <v>0</v>
      </c>
      <c r="AD686" s="29">
        <v>0</v>
      </c>
      <c r="AE686" s="30">
        <f t="shared" si="161"/>
        <v>0</v>
      </c>
      <c r="AF686" s="51">
        <v>0</v>
      </c>
      <c r="AG686" s="30">
        <f t="shared" si="162"/>
        <v>0</v>
      </c>
      <c r="AH686" s="11"/>
    </row>
    <row r="687" spans="1:34" ht="30">
      <c r="A687" s="12" t="s">
        <v>3160</v>
      </c>
      <c r="B687" s="12" t="s">
        <v>3167</v>
      </c>
      <c r="C687" s="12" t="s">
        <v>7</v>
      </c>
      <c r="D687" s="12" t="s">
        <v>12</v>
      </c>
      <c r="E687" s="12"/>
      <c r="F687" s="3">
        <f>SUM(H687,J687,L687,N687,P687,R687,T687,V687,X687,Z687,AB687,AD687,AF687)</f>
        <v>200</v>
      </c>
      <c r="G687" s="3">
        <f t="shared" si="163"/>
        <v>0</v>
      </c>
      <c r="H687" s="29">
        <v>0</v>
      </c>
      <c r="I687" s="30">
        <f t="shared" si="151"/>
        <v>0</v>
      </c>
      <c r="J687" s="29">
        <v>0</v>
      </c>
      <c r="K687" s="30">
        <f t="shared" si="152"/>
        <v>0</v>
      </c>
      <c r="L687" s="29">
        <v>0</v>
      </c>
      <c r="M687" s="30">
        <f t="shared" si="153"/>
        <v>0</v>
      </c>
      <c r="N687" s="29">
        <v>200</v>
      </c>
      <c r="O687" s="10">
        <f t="shared" si="164"/>
        <v>0</v>
      </c>
      <c r="P687" s="29">
        <v>0</v>
      </c>
      <c r="Q687" s="30">
        <f t="shared" si="154"/>
        <v>0</v>
      </c>
      <c r="R687" s="29">
        <v>0</v>
      </c>
      <c r="S687" s="47">
        <f>E687*R687</f>
        <v>0</v>
      </c>
      <c r="T687" s="29">
        <v>0</v>
      </c>
      <c r="U687" s="30">
        <f t="shared" si="156"/>
        <v>0</v>
      </c>
      <c r="V687" s="29">
        <v>0</v>
      </c>
      <c r="W687" s="30">
        <f t="shared" si="157"/>
        <v>0</v>
      </c>
      <c r="X687" s="29">
        <v>0</v>
      </c>
      <c r="Y687" s="30">
        <f t="shared" si="158"/>
        <v>0</v>
      </c>
      <c r="Z687" s="29">
        <v>0</v>
      </c>
      <c r="AA687" s="30">
        <f t="shared" si="159"/>
        <v>0</v>
      </c>
      <c r="AB687" s="29">
        <v>0</v>
      </c>
      <c r="AC687" s="30">
        <f t="shared" si="160"/>
        <v>0</v>
      </c>
      <c r="AD687" s="29">
        <v>0</v>
      </c>
      <c r="AE687" s="30">
        <f t="shared" si="161"/>
        <v>0</v>
      </c>
      <c r="AF687" s="51">
        <v>0</v>
      </c>
      <c r="AG687" s="30">
        <f t="shared" si="162"/>
        <v>0</v>
      </c>
      <c r="AH687" s="11"/>
    </row>
    <row r="688" spans="1:34" ht="30">
      <c r="A688" s="12" t="s">
        <v>3161</v>
      </c>
      <c r="B688" s="12" t="s">
        <v>3167</v>
      </c>
      <c r="C688" s="12" t="s">
        <v>7</v>
      </c>
      <c r="D688" s="12" t="s">
        <v>12</v>
      </c>
      <c r="E688" s="12"/>
      <c r="F688" s="3">
        <f t="shared" si="150"/>
        <v>200</v>
      </c>
      <c r="G688" s="3">
        <f t="shared" si="163"/>
        <v>0</v>
      </c>
      <c r="H688" s="29">
        <v>0</v>
      </c>
      <c r="I688" s="30">
        <f t="shared" si="151"/>
        <v>0</v>
      </c>
      <c r="J688" s="29">
        <v>0</v>
      </c>
      <c r="K688" s="30">
        <f t="shared" si="152"/>
        <v>0</v>
      </c>
      <c r="L688" s="29">
        <v>0</v>
      </c>
      <c r="M688" s="30">
        <f t="shared" si="153"/>
        <v>0</v>
      </c>
      <c r="N688" s="29">
        <v>200</v>
      </c>
      <c r="O688" s="10">
        <f t="shared" si="164"/>
        <v>0</v>
      </c>
      <c r="P688" s="29">
        <v>0</v>
      </c>
      <c r="Q688" s="30">
        <f t="shared" si="154"/>
        <v>0</v>
      </c>
      <c r="R688" s="29">
        <v>0</v>
      </c>
      <c r="S688" s="47">
        <f t="shared" si="155"/>
        <v>0</v>
      </c>
      <c r="T688" s="29">
        <v>0</v>
      </c>
      <c r="U688" s="30">
        <f t="shared" si="156"/>
        <v>0</v>
      </c>
      <c r="V688" s="29">
        <v>0</v>
      </c>
      <c r="W688" s="30">
        <f t="shared" si="157"/>
        <v>0</v>
      </c>
      <c r="X688" s="29">
        <v>0</v>
      </c>
      <c r="Y688" s="30">
        <f t="shared" si="158"/>
        <v>0</v>
      </c>
      <c r="Z688" s="29">
        <v>0</v>
      </c>
      <c r="AA688" s="30">
        <f t="shared" si="159"/>
        <v>0</v>
      </c>
      <c r="AB688" s="29">
        <v>0</v>
      </c>
      <c r="AC688" s="30">
        <f t="shared" si="160"/>
        <v>0</v>
      </c>
      <c r="AD688" s="29">
        <v>0</v>
      </c>
      <c r="AE688" s="30">
        <f t="shared" si="161"/>
        <v>0</v>
      </c>
      <c r="AF688" s="51">
        <v>0</v>
      </c>
      <c r="AG688" s="30">
        <f t="shared" si="162"/>
        <v>0</v>
      </c>
      <c r="AH688" s="11"/>
    </row>
    <row r="689" spans="6:33">
      <c r="F689" s="7" t="s">
        <v>3210</v>
      </c>
      <c r="G689" s="7">
        <f>SUM(G2:G688)</f>
        <v>0</v>
      </c>
      <c r="I689" s="40">
        <f>SUM(I2:I688)</f>
        <v>0</v>
      </c>
      <c r="K689" s="40">
        <f>SUM(K2:K688)</f>
        <v>0</v>
      </c>
      <c r="M689" s="43">
        <f>SUM(M2:M688)</f>
        <v>0</v>
      </c>
      <c r="O689" s="56">
        <f>SUM(O2:O688)</f>
        <v>0</v>
      </c>
      <c r="Q689" s="43">
        <f>SUM(Q2:Q688)</f>
        <v>0</v>
      </c>
      <c r="S689" s="53">
        <f>SUM(S2:S688)</f>
        <v>0</v>
      </c>
      <c r="U689" s="43">
        <f>SUM(U2:U688)</f>
        <v>0</v>
      </c>
      <c r="W689" s="43">
        <f>SUM(W2:W688)</f>
        <v>0</v>
      </c>
      <c r="Y689" s="43">
        <f>SUM(Y2:Y688)</f>
        <v>0</v>
      </c>
      <c r="AA689" s="43">
        <f>SUM(AA2:AA688)</f>
        <v>0</v>
      </c>
      <c r="AC689" s="43">
        <f>SUM(AC2:AC688)</f>
        <v>0</v>
      </c>
      <c r="AE689" s="43">
        <f>SUM(AE2:AE688)</f>
        <v>0</v>
      </c>
      <c r="AG689" s="43">
        <f>SUM(AG2:AG688)</f>
        <v>0</v>
      </c>
    </row>
  </sheetData>
  <sheetProtection algorithmName="SHA-512" hashValue="eYHvD0Po6KRK3wX1yOjK8ehCg26EJNVNTXRUNqUxxa03HUxDH5Iq8Jeu9XhxYgHw5reUtubooZrogxaaW/LxHQ==" saltValue="4uj5xEJKV0xQx916PxYoMA==" spinCount="100000" sheet="1" objects="1" scenarios="1"/>
  <protectedRanges>
    <protectedRange sqref="E2:E688" name="art biurowe"/>
  </protectedRanges>
  <pageMargins left="0.25" right="0.25" top="0.75" bottom="0.75" header="0.3" footer="0.3"/>
  <pageSetup paperSize="8"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69"/>
  <sheetViews>
    <sheetView zoomScale="85" zoomScaleNormal="85" workbookViewId="0">
      <pane xSplit="1" topLeftCell="L1" activePane="topRight" state="frozen"/>
      <selection activeCell="A276" sqref="A276"/>
      <selection pane="topRight" activeCell="A322" sqref="A1:AG322"/>
    </sheetView>
  </sheetViews>
  <sheetFormatPr defaultColWidth="10.85546875" defaultRowHeight="15"/>
  <cols>
    <col min="1" max="1" width="48.85546875" bestFit="1" customWidth="1"/>
    <col min="2" max="2" width="75.85546875" bestFit="1" customWidth="1"/>
    <col min="4" max="4" width="25.7109375" customWidth="1"/>
    <col min="8" max="8" width="10.85546875" style="37"/>
    <col min="9" max="9" width="10.85546875" style="38"/>
    <col min="10" max="10" width="10.85546875" style="37"/>
    <col min="11" max="11" width="10.85546875" style="40"/>
    <col min="12" max="13" width="10.85546875" style="5"/>
    <col min="14" max="14" width="12.42578125" style="9" customWidth="1"/>
    <col min="15" max="15" width="13" style="5" customWidth="1"/>
    <col min="16" max="16" width="10.85546875" style="39"/>
    <col min="17" max="29" width="10.85546875" style="5"/>
    <col min="30" max="30" width="10.85546875" style="9"/>
    <col min="31" max="31" width="10.85546875" style="5"/>
    <col min="32" max="32" width="10.85546875" style="9"/>
    <col min="33" max="33" width="10.85546875" style="5"/>
  </cols>
  <sheetData>
    <row r="1" spans="1:34" s="19" customFormat="1" ht="63.75">
      <c r="A1" s="14" t="s">
        <v>0</v>
      </c>
      <c r="B1" s="14" t="s">
        <v>1</v>
      </c>
      <c r="C1" s="14" t="s">
        <v>2</v>
      </c>
      <c r="D1" s="14" t="s">
        <v>3</v>
      </c>
      <c r="E1" s="15" t="s">
        <v>3168</v>
      </c>
      <c r="F1" s="16" t="s">
        <v>3169</v>
      </c>
      <c r="G1" s="20" t="s">
        <v>3170</v>
      </c>
      <c r="H1" s="22" t="s">
        <v>3202</v>
      </c>
      <c r="I1" s="23" t="s">
        <v>3184</v>
      </c>
      <c r="J1" s="24" t="s">
        <v>3203</v>
      </c>
      <c r="K1" s="25" t="s">
        <v>3185</v>
      </c>
      <c r="L1" s="17" t="s">
        <v>3204</v>
      </c>
      <c r="M1" s="17" t="s">
        <v>3173</v>
      </c>
      <c r="N1" s="26" t="s">
        <v>3191</v>
      </c>
      <c r="O1" s="27" t="s">
        <v>3174</v>
      </c>
      <c r="P1" s="17" t="s">
        <v>3193</v>
      </c>
      <c r="Q1" s="28" t="s">
        <v>3175</v>
      </c>
      <c r="R1" s="17" t="s">
        <v>3194</v>
      </c>
      <c r="S1" s="17" t="s">
        <v>3186</v>
      </c>
      <c r="T1" s="17" t="s">
        <v>3195</v>
      </c>
      <c r="U1" s="17" t="s">
        <v>3177</v>
      </c>
      <c r="V1" s="17" t="s">
        <v>3196</v>
      </c>
      <c r="W1" s="17" t="s">
        <v>3178</v>
      </c>
      <c r="X1" s="17" t="s">
        <v>3197</v>
      </c>
      <c r="Y1" s="17" t="s">
        <v>3179</v>
      </c>
      <c r="Z1" s="17" t="s">
        <v>3198</v>
      </c>
      <c r="AA1" s="17" t="s">
        <v>3180</v>
      </c>
      <c r="AB1" s="17" t="s">
        <v>3199</v>
      </c>
      <c r="AC1" s="17" t="s">
        <v>3181</v>
      </c>
      <c r="AD1" s="18" t="s">
        <v>3200</v>
      </c>
      <c r="AE1" s="17" t="s">
        <v>3182</v>
      </c>
      <c r="AF1" s="18" t="s">
        <v>3205</v>
      </c>
      <c r="AG1" s="17" t="s">
        <v>3183</v>
      </c>
      <c r="AH1" s="14" t="s">
        <v>4</v>
      </c>
    </row>
    <row r="2" spans="1:34">
      <c r="A2" s="1" t="s">
        <v>259</v>
      </c>
      <c r="B2" s="1" t="s">
        <v>260</v>
      </c>
      <c r="C2" s="1" t="s">
        <v>7</v>
      </c>
      <c r="D2" s="1" t="s">
        <v>261</v>
      </c>
      <c r="E2" s="1"/>
      <c r="F2" s="8">
        <f t="shared" ref="F2:F65" si="0">SUM(H2,J2,L2,N2,P2,R2,T2,V2,X2,Z2,AB2,AD2,AF2)</f>
        <v>1087</v>
      </c>
      <c r="G2" s="21">
        <f>E2*F2</f>
        <v>0</v>
      </c>
      <c r="H2" s="29">
        <v>55</v>
      </c>
      <c r="I2" s="30">
        <f t="shared" ref="I2:I65" si="1">E2*H2</f>
        <v>0</v>
      </c>
      <c r="J2" s="31">
        <v>533</v>
      </c>
      <c r="K2" s="32">
        <f t="shared" ref="K2:K65" si="2">E2*J2</f>
        <v>0</v>
      </c>
      <c r="L2" s="33">
        <v>110</v>
      </c>
      <c r="M2" s="30">
        <f t="shared" ref="M2:M65" si="3">E2*L2</f>
        <v>0</v>
      </c>
      <c r="N2" s="34">
        <v>38</v>
      </c>
      <c r="O2" s="35">
        <f>E2*N2</f>
        <v>0</v>
      </c>
      <c r="P2" s="6">
        <v>18</v>
      </c>
      <c r="Q2" s="32">
        <f t="shared" ref="Q2:Q65" si="4">E2*P2</f>
        <v>0</v>
      </c>
      <c r="R2" s="6">
        <v>87</v>
      </c>
      <c r="S2" s="30">
        <f t="shared" ref="S2:S65" si="5">E2*R2</f>
        <v>0</v>
      </c>
      <c r="T2" s="6">
        <v>133</v>
      </c>
      <c r="U2" s="30">
        <f t="shared" ref="U2:U65" si="6">E2*T2</f>
        <v>0</v>
      </c>
      <c r="V2" s="6">
        <v>18</v>
      </c>
      <c r="W2" s="30">
        <f t="shared" ref="W2:W65" si="7">E2*V2</f>
        <v>0</v>
      </c>
      <c r="X2" s="6">
        <v>20</v>
      </c>
      <c r="Y2" s="30">
        <f t="shared" ref="Y2:Y65" si="8">E2*X2</f>
        <v>0</v>
      </c>
      <c r="Z2" s="6">
        <v>0</v>
      </c>
      <c r="AA2" s="30">
        <f t="shared" ref="AA2:AA65" si="9">E2*Z2</f>
        <v>0</v>
      </c>
      <c r="AB2" s="6">
        <v>50</v>
      </c>
      <c r="AC2" s="6">
        <f t="shared" ref="AC2:AC65" si="10">E2*AB2</f>
        <v>0</v>
      </c>
      <c r="AD2" s="29">
        <v>25</v>
      </c>
      <c r="AE2" s="30">
        <f t="shared" ref="AE2:AE65" si="11">E2*AD2</f>
        <v>0</v>
      </c>
      <c r="AF2" s="6">
        <v>0</v>
      </c>
      <c r="AG2" s="30">
        <f t="shared" ref="AG2:AG65" si="12">E2*AF2</f>
        <v>0</v>
      </c>
      <c r="AH2" s="1" t="s">
        <v>3188</v>
      </c>
    </row>
    <row r="3" spans="1:34">
      <c r="A3" s="1" t="s">
        <v>278</v>
      </c>
      <c r="B3" s="1" t="s">
        <v>279</v>
      </c>
      <c r="C3" s="1" t="s">
        <v>7</v>
      </c>
      <c r="D3" s="1" t="s">
        <v>280</v>
      </c>
      <c r="E3" s="1"/>
      <c r="F3" s="8">
        <f t="shared" si="0"/>
        <v>2193</v>
      </c>
      <c r="G3" s="21">
        <f t="shared" ref="G3:G66" si="13">E3*F3</f>
        <v>0</v>
      </c>
      <c r="H3" s="29">
        <v>100</v>
      </c>
      <c r="I3" s="30">
        <f t="shared" si="1"/>
        <v>0</v>
      </c>
      <c r="J3" s="31">
        <v>1007</v>
      </c>
      <c r="K3" s="32">
        <f t="shared" si="2"/>
        <v>0</v>
      </c>
      <c r="L3" s="33">
        <v>1</v>
      </c>
      <c r="M3" s="30">
        <f t="shared" si="3"/>
        <v>0</v>
      </c>
      <c r="N3" s="34">
        <v>41</v>
      </c>
      <c r="O3" s="35">
        <f t="shared" ref="O3:O66" si="14">E3*N3</f>
        <v>0</v>
      </c>
      <c r="P3" s="6">
        <v>75</v>
      </c>
      <c r="Q3" s="32">
        <f t="shared" si="4"/>
        <v>0</v>
      </c>
      <c r="R3" s="6">
        <v>9</v>
      </c>
      <c r="S3" s="30">
        <f t="shared" si="5"/>
        <v>0</v>
      </c>
      <c r="T3" s="6">
        <v>589</v>
      </c>
      <c r="U3" s="30">
        <f t="shared" si="6"/>
        <v>0</v>
      </c>
      <c r="V3" s="6">
        <v>16</v>
      </c>
      <c r="W3" s="30">
        <f t="shared" si="7"/>
        <v>0</v>
      </c>
      <c r="X3" s="6">
        <v>240</v>
      </c>
      <c r="Y3" s="30">
        <f t="shared" si="8"/>
        <v>0</v>
      </c>
      <c r="Z3" s="6">
        <v>0</v>
      </c>
      <c r="AA3" s="30">
        <f t="shared" si="9"/>
        <v>0</v>
      </c>
      <c r="AB3" s="13">
        <v>50</v>
      </c>
      <c r="AC3" s="6">
        <f t="shared" si="10"/>
        <v>0</v>
      </c>
      <c r="AD3" s="29">
        <v>25</v>
      </c>
      <c r="AE3" s="30">
        <f t="shared" si="11"/>
        <v>0</v>
      </c>
      <c r="AF3" s="29">
        <v>40</v>
      </c>
      <c r="AG3" s="30">
        <f t="shared" si="12"/>
        <v>0</v>
      </c>
      <c r="AH3" s="1" t="s">
        <v>281</v>
      </c>
    </row>
    <row r="4" spans="1:34">
      <c r="A4" s="1" t="s">
        <v>285</v>
      </c>
      <c r="B4" s="1" t="s">
        <v>286</v>
      </c>
      <c r="C4" s="1" t="s">
        <v>7</v>
      </c>
      <c r="D4" s="1" t="s">
        <v>287</v>
      </c>
      <c r="E4" s="1"/>
      <c r="F4" s="8">
        <f t="shared" si="0"/>
        <v>2703</v>
      </c>
      <c r="G4" s="21">
        <f t="shared" si="13"/>
        <v>0</v>
      </c>
      <c r="H4" s="29">
        <v>130</v>
      </c>
      <c r="I4" s="30">
        <f t="shared" si="1"/>
        <v>0</v>
      </c>
      <c r="J4" s="31">
        <v>1580</v>
      </c>
      <c r="K4" s="32">
        <f t="shared" si="2"/>
        <v>0</v>
      </c>
      <c r="L4" s="33">
        <v>274</v>
      </c>
      <c r="M4" s="30">
        <f t="shared" si="3"/>
        <v>0</v>
      </c>
      <c r="N4" s="34">
        <v>40</v>
      </c>
      <c r="O4" s="35">
        <f t="shared" si="14"/>
        <v>0</v>
      </c>
      <c r="P4" s="6">
        <v>75</v>
      </c>
      <c r="Q4" s="32">
        <f t="shared" si="4"/>
        <v>0</v>
      </c>
      <c r="R4" s="6">
        <v>104</v>
      </c>
      <c r="S4" s="30">
        <f t="shared" si="5"/>
        <v>0</v>
      </c>
      <c r="T4" s="6">
        <v>331</v>
      </c>
      <c r="U4" s="30">
        <f t="shared" si="6"/>
        <v>0</v>
      </c>
      <c r="V4" s="6">
        <v>10</v>
      </c>
      <c r="W4" s="30">
        <f t="shared" si="7"/>
        <v>0</v>
      </c>
      <c r="X4" s="6">
        <v>90</v>
      </c>
      <c r="Y4" s="30">
        <f t="shared" si="8"/>
        <v>0</v>
      </c>
      <c r="Z4" s="6">
        <v>4</v>
      </c>
      <c r="AA4" s="30">
        <f t="shared" si="9"/>
        <v>0</v>
      </c>
      <c r="AB4" s="6">
        <v>30</v>
      </c>
      <c r="AC4" s="6">
        <f t="shared" si="10"/>
        <v>0</v>
      </c>
      <c r="AD4" s="6">
        <v>0</v>
      </c>
      <c r="AE4" s="30">
        <f t="shared" si="11"/>
        <v>0</v>
      </c>
      <c r="AF4" s="29">
        <v>35</v>
      </c>
      <c r="AG4" s="30">
        <f t="shared" si="12"/>
        <v>0</v>
      </c>
      <c r="AH4" s="1" t="s">
        <v>288</v>
      </c>
    </row>
    <row r="5" spans="1:34">
      <c r="A5" s="1" t="s">
        <v>289</v>
      </c>
      <c r="B5" s="1" t="s">
        <v>290</v>
      </c>
      <c r="C5" s="1" t="s">
        <v>7</v>
      </c>
      <c r="D5" s="1" t="s">
        <v>287</v>
      </c>
      <c r="E5" s="1"/>
      <c r="F5" s="8">
        <f t="shared" si="0"/>
        <v>76</v>
      </c>
      <c r="G5" s="21">
        <f t="shared" si="13"/>
        <v>0</v>
      </c>
      <c r="H5" s="29">
        <v>2</v>
      </c>
      <c r="I5" s="30">
        <f t="shared" si="1"/>
        <v>0</v>
      </c>
      <c r="J5" s="31">
        <v>20</v>
      </c>
      <c r="K5" s="32">
        <f t="shared" si="2"/>
        <v>0</v>
      </c>
      <c r="L5" s="33">
        <v>1</v>
      </c>
      <c r="M5" s="30">
        <f t="shared" si="3"/>
        <v>0</v>
      </c>
      <c r="N5" s="34">
        <v>10</v>
      </c>
      <c r="O5" s="35">
        <f t="shared" si="14"/>
        <v>0</v>
      </c>
      <c r="P5" s="6">
        <v>0</v>
      </c>
      <c r="Q5" s="32">
        <f t="shared" si="4"/>
        <v>0</v>
      </c>
      <c r="R5" s="6">
        <v>0</v>
      </c>
      <c r="S5" s="30">
        <f t="shared" si="5"/>
        <v>0</v>
      </c>
      <c r="T5" s="6">
        <v>4</v>
      </c>
      <c r="U5" s="30">
        <f t="shared" si="6"/>
        <v>0</v>
      </c>
      <c r="V5" s="6">
        <v>0</v>
      </c>
      <c r="W5" s="30">
        <f t="shared" si="7"/>
        <v>0</v>
      </c>
      <c r="X5" s="6">
        <v>20</v>
      </c>
      <c r="Y5" s="30">
        <f t="shared" si="8"/>
        <v>0</v>
      </c>
      <c r="Z5" s="6">
        <v>4</v>
      </c>
      <c r="AA5" s="30">
        <f t="shared" si="9"/>
        <v>0</v>
      </c>
      <c r="AB5" s="6">
        <v>0</v>
      </c>
      <c r="AC5" s="6">
        <f t="shared" si="10"/>
        <v>0</v>
      </c>
      <c r="AD5" s="6">
        <v>0</v>
      </c>
      <c r="AE5" s="30">
        <f t="shared" si="11"/>
        <v>0</v>
      </c>
      <c r="AF5" s="29">
        <v>15</v>
      </c>
      <c r="AG5" s="30">
        <f t="shared" si="12"/>
        <v>0</v>
      </c>
      <c r="AH5" s="1" t="s">
        <v>291</v>
      </c>
    </row>
    <row r="6" spans="1:34">
      <c r="A6" s="1" t="s">
        <v>292</v>
      </c>
      <c r="B6" s="1" t="s">
        <v>293</v>
      </c>
      <c r="C6" s="1" t="s">
        <v>7</v>
      </c>
      <c r="D6" s="1" t="s">
        <v>280</v>
      </c>
      <c r="E6" s="1"/>
      <c r="F6" s="8">
        <f t="shared" si="0"/>
        <v>983</v>
      </c>
      <c r="G6" s="21">
        <f t="shared" si="13"/>
        <v>0</v>
      </c>
      <c r="H6" s="29">
        <v>41</v>
      </c>
      <c r="I6" s="30">
        <f t="shared" si="1"/>
        <v>0</v>
      </c>
      <c r="J6" s="31">
        <v>394</v>
      </c>
      <c r="K6" s="32">
        <f t="shared" si="2"/>
        <v>0</v>
      </c>
      <c r="L6" s="33">
        <v>1</v>
      </c>
      <c r="M6" s="30">
        <f t="shared" si="3"/>
        <v>0</v>
      </c>
      <c r="N6" s="34">
        <v>0</v>
      </c>
      <c r="O6" s="35">
        <f t="shared" si="14"/>
        <v>0</v>
      </c>
      <c r="P6" s="6">
        <v>0</v>
      </c>
      <c r="Q6" s="32">
        <f t="shared" si="4"/>
        <v>0</v>
      </c>
      <c r="R6" s="6">
        <v>1</v>
      </c>
      <c r="S6" s="30">
        <f t="shared" si="5"/>
        <v>0</v>
      </c>
      <c r="T6" s="6">
        <v>30</v>
      </c>
      <c r="U6" s="30">
        <f t="shared" si="6"/>
        <v>0</v>
      </c>
      <c r="V6" s="6">
        <v>16</v>
      </c>
      <c r="W6" s="30">
        <f t="shared" si="7"/>
        <v>0</v>
      </c>
      <c r="X6" s="6">
        <v>500</v>
      </c>
      <c r="Y6" s="30">
        <f t="shared" si="8"/>
        <v>0</v>
      </c>
      <c r="Z6" s="6">
        <v>0</v>
      </c>
      <c r="AA6" s="30">
        <f t="shared" si="9"/>
        <v>0</v>
      </c>
      <c r="AB6" s="6">
        <v>0</v>
      </c>
      <c r="AC6" s="6">
        <f t="shared" si="10"/>
        <v>0</v>
      </c>
      <c r="AD6" s="6">
        <v>0</v>
      </c>
      <c r="AE6" s="30">
        <f t="shared" si="11"/>
        <v>0</v>
      </c>
      <c r="AF6" s="6">
        <v>0</v>
      </c>
      <c r="AG6" s="30">
        <f t="shared" si="12"/>
        <v>0</v>
      </c>
      <c r="AH6" s="1" t="s">
        <v>294</v>
      </c>
    </row>
    <row r="7" spans="1:34">
      <c r="A7" s="1" t="s">
        <v>301</v>
      </c>
      <c r="B7" s="1" t="s">
        <v>302</v>
      </c>
      <c r="C7" s="1" t="s">
        <v>7</v>
      </c>
      <c r="D7" s="1" t="s">
        <v>303</v>
      </c>
      <c r="E7" s="1"/>
      <c r="F7" s="8">
        <f t="shared" si="0"/>
        <v>35</v>
      </c>
      <c r="G7" s="21">
        <f t="shared" si="13"/>
        <v>0</v>
      </c>
      <c r="H7" s="29">
        <v>2</v>
      </c>
      <c r="I7" s="30">
        <f t="shared" si="1"/>
        <v>0</v>
      </c>
      <c r="J7" s="31">
        <v>16</v>
      </c>
      <c r="K7" s="32">
        <f t="shared" si="2"/>
        <v>0</v>
      </c>
      <c r="L7" s="33">
        <v>2</v>
      </c>
      <c r="M7" s="30">
        <f t="shared" si="3"/>
        <v>0</v>
      </c>
      <c r="N7" s="34">
        <v>0</v>
      </c>
      <c r="O7" s="35">
        <f t="shared" si="14"/>
        <v>0</v>
      </c>
      <c r="P7" s="6">
        <v>0</v>
      </c>
      <c r="Q7" s="32">
        <f t="shared" si="4"/>
        <v>0</v>
      </c>
      <c r="R7" s="6">
        <v>3</v>
      </c>
      <c r="S7" s="30">
        <f t="shared" si="5"/>
        <v>0</v>
      </c>
      <c r="T7" s="6">
        <v>0</v>
      </c>
      <c r="U7" s="30">
        <f t="shared" si="6"/>
        <v>0</v>
      </c>
      <c r="V7" s="6">
        <v>12</v>
      </c>
      <c r="W7" s="30">
        <f t="shared" si="7"/>
        <v>0</v>
      </c>
      <c r="X7" s="6">
        <v>0</v>
      </c>
      <c r="Y7" s="30">
        <f t="shared" si="8"/>
        <v>0</v>
      </c>
      <c r="Z7" s="6">
        <v>0</v>
      </c>
      <c r="AA7" s="30">
        <f t="shared" si="9"/>
        <v>0</v>
      </c>
      <c r="AB7" s="6">
        <v>0</v>
      </c>
      <c r="AC7" s="6">
        <f t="shared" si="10"/>
        <v>0</v>
      </c>
      <c r="AD7" s="6">
        <v>0</v>
      </c>
      <c r="AE7" s="30">
        <f t="shared" si="11"/>
        <v>0</v>
      </c>
      <c r="AF7" s="6">
        <v>0</v>
      </c>
      <c r="AG7" s="30">
        <f t="shared" si="12"/>
        <v>0</v>
      </c>
      <c r="AH7" s="1" t="s">
        <v>3187</v>
      </c>
    </row>
    <row r="8" spans="1:34">
      <c r="A8" s="1" t="s">
        <v>304</v>
      </c>
      <c r="B8" s="1" t="s">
        <v>305</v>
      </c>
      <c r="C8" s="1" t="s">
        <v>7</v>
      </c>
      <c r="D8" s="1" t="s">
        <v>306</v>
      </c>
      <c r="E8" s="1"/>
      <c r="F8" s="8">
        <f t="shared" si="0"/>
        <v>813</v>
      </c>
      <c r="G8" s="21">
        <f t="shared" si="13"/>
        <v>0</v>
      </c>
      <c r="H8" s="29">
        <v>33</v>
      </c>
      <c r="I8" s="30">
        <f t="shared" si="1"/>
        <v>0</v>
      </c>
      <c r="J8" s="31">
        <v>320</v>
      </c>
      <c r="K8" s="32">
        <f t="shared" si="2"/>
        <v>0</v>
      </c>
      <c r="L8" s="33">
        <v>160</v>
      </c>
      <c r="M8" s="30">
        <f t="shared" si="3"/>
        <v>0</v>
      </c>
      <c r="N8" s="34">
        <v>38</v>
      </c>
      <c r="O8" s="35">
        <f t="shared" si="14"/>
        <v>0</v>
      </c>
      <c r="P8" s="6">
        <v>28</v>
      </c>
      <c r="Q8" s="32">
        <f t="shared" si="4"/>
        <v>0</v>
      </c>
      <c r="R8" s="6">
        <v>65</v>
      </c>
      <c r="S8" s="30">
        <f t="shared" si="5"/>
        <v>0</v>
      </c>
      <c r="T8" s="6">
        <v>1</v>
      </c>
      <c r="U8" s="30">
        <f t="shared" si="6"/>
        <v>0</v>
      </c>
      <c r="V8" s="6">
        <v>24</v>
      </c>
      <c r="W8" s="30">
        <f t="shared" si="7"/>
        <v>0</v>
      </c>
      <c r="X8" s="6">
        <v>40</v>
      </c>
      <c r="Y8" s="30">
        <f t="shared" si="8"/>
        <v>0</v>
      </c>
      <c r="Z8" s="6">
        <v>4</v>
      </c>
      <c r="AA8" s="30">
        <f t="shared" si="9"/>
        <v>0</v>
      </c>
      <c r="AB8" s="6">
        <v>0</v>
      </c>
      <c r="AC8" s="6">
        <f t="shared" si="10"/>
        <v>0</v>
      </c>
      <c r="AD8" s="29">
        <v>50</v>
      </c>
      <c r="AE8" s="30">
        <f t="shared" si="11"/>
        <v>0</v>
      </c>
      <c r="AF8" s="29">
        <v>50</v>
      </c>
      <c r="AG8" s="30">
        <f t="shared" si="12"/>
        <v>0</v>
      </c>
      <c r="AH8" s="1" t="s">
        <v>307</v>
      </c>
    </row>
    <row r="9" spans="1:34">
      <c r="A9" s="1" t="s">
        <v>308</v>
      </c>
      <c r="B9" s="1" t="s">
        <v>309</v>
      </c>
      <c r="C9" s="1" t="s">
        <v>7</v>
      </c>
      <c r="D9" s="1" t="s">
        <v>306</v>
      </c>
      <c r="E9" s="1"/>
      <c r="F9" s="8">
        <f t="shared" si="0"/>
        <v>960</v>
      </c>
      <c r="G9" s="21">
        <f t="shared" si="13"/>
        <v>0</v>
      </c>
      <c r="H9" s="29">
        <v>42</v>
      </c>
      <c r="I9" s="30">
        <f t="shared" si="1"/>
        <v>0</v>
      </c>
      <c r="J9" s="31">
        <v>410</v>
      </c>
      <c r="K9" s="32">
        <f t="shared" si="2"/>
        <v>0</v>
      </c>
      <c r="L9" s="33">
        <v>218</v>
      </c>
      <c r="M9" s="30">
        <f t="shared" si="3"/>
        <v>0</v>
      </c>
      <c r="N9" s="34">
        <v>42</v>
      </c>
      <c r="O9" s="35">
        <f t="shared" si="14"/>
        <v>0</v>
      </c>
      <c r="P9" s="6">
        <v>27</v>
      </c>
      <c r="Q9" s="32">
        <f t="shared" si="4"/>
        <v>0</v>
      </c>
      <c r="R9" s="6">
        <v>50</v>
      </c>
      <c r="S9" s="30">
        <f t="shared" si="5"/>
        <v>0</v>
      </c>
      <c r="T9" s="6">
        <v>3</v>
      </c>
      <c r="U9" s="30">
        <f t="shared" si="6"/>
        <v>0</v>
      </c>
      <c r="V9" s="6">
        <v>24</v>
      </c>
      <c r="W9" s="30">
        <f t="shared" si="7"/>
        <v>0</v>
      </c>
      <c r="X9" s="6">
        <v>40</v>
      </c>
      <c r="Y9" s="30">
        <f t="shared" si="8"/>
        <v>0</v>
      </c>
      <c r="Z9" s="6">
        <v>4</v>
      </c>
      <c r="AA9" s="30">
        <f t="shared" si="9"/>
        <v>0</v>
      </c>
      <c r="AB9" s="6">
        <v>0</v>
      </c>
      <c r="AC9" s="6">
        <f t="shared" si="10"/>
        <v>0</v>
      </c>
      <c r="AD9" s="29">
        <v>50</v>
      </c>
      <c r="AE9" s="30">
        <f t="shared" si="11"/>
        <v>0</v>
      </c>
      <c r="AF9" s="29">
        <v>50</v>
      </c>
      <c r="AG9" s="30">
        <f t="shared" si="12"/>
        <v>0</v>
      </c>
      <c r="AH9" s="1" t="s">
        <v>310</v>
      </c>
    </row>
    <row r="10" spans="1:34">
      <c r="A10" s="1" t="s">
        <v>311</v>
      </c>
      <c r="B10" s="1" t="s">
        <v>312</v>
      </c>
      <c r="C10" s="1" t="s">
        <v>7</v>
      </c>
      <c r="D10" s="1" t="s">
        <v>306</v>
      </c>
      <c r="E10" s="1"/>
      <c r="F10" s="8">
        <f t="shared" si="0"/>
        <v>1148</v>
      </c>
      <c r="G10" s="21">
        <f t="shared" si="13"/>
        <v>0</v>
      </c>
      <c r="H10" s="29">
        <v>42</v>
      </c>
      <c r="I10" s="30">
        <f t="shared" si="1"/>
        <v>0</v>
      </c>
      <c r="J10" s="31">
        <v>407</v>
      </c>
      <c r="K10" s="32">
        <f t="shared" si="2"/>
        <v>0</v>
      </c>
      <c r="L10" s="33">
        <v>236</v>
      </c>
      <c r="M10" s="30">
        <f t="shared" si="3"/>
        <v>0</v>
      </c>
      <c r="N10" s="34">
        <v>62</v>
      </c>
      <c r="O10" s="35">
        <f t="shared" si="14"/>
        <v>0</v>
      </c>
      <c r="P10" s="6">
        <v>27</v>
      </c>
      <c r="Q10" s="32">
        <f t="shared" si="4"/>
        <v>0</v>
      </c>
      <c r="R10" s="6">
        <v>49</v>
      </c>
      <c r="S10" s="30">
        <f t="shared" si="5"/>
        <v>0</v>
      </c>
      <c r="T10" s="6">
        <v>23</v>
      </c>
      <c r="U10" s="30">
        <f t="shared" si="6"/>
        <v>0</v>
      </c>
      <c r="V10" s="6">
        <v>24</v>
      </c>
      <c r="W10" s="30">
        <f t="shared" si="7"/>
        <v>0</v>
      </c>
      <c r="X10" s="6">
        <v>50</v>
      </c>
      <c r="Y10" s="30">
        <f t="shared" si="8"/>
        <v>0</v>
      </c>
      <c r="Z10" s="6">
        <v>6</v>
      </c>
      <c r="AA10" s="30">
        <f t="shared" si="9"/>
        <v>0</v>
      </c>
      <c r="AB10" s="6">
        <v>72</v>
      </c>
      <c r="AC10" s="6">
        <f t="shared" si="10"/>
        <v>0</v>
      </c>
      <c r="AD10" s="29">
        <v>50</v>
      </c>
      <c r="AE10" s="30">
        <f t="shared" si="11"/>
        <v>0</v>
      </c>
      <c r="AF10" s="29">
        <v>100</v>
      </c>
      <c r="AG10" s="30">
        <f t="shared" si="12"/>
        <v>0</v>
      </c>
      <c r="AH10" s="1" t="s">
        <v>313</v>
      </c>
    </row>
    <row r="11" spans="1:34">
      <c r="A11" s="1" t="s">
        <v>314</v>
      </c>
      <c r="B11" s="1" t="s">
        <v>315</v>
      </c>
      <c r="C11" s="1" t="s">
        <v>7</v>
      </c>
      <c r="D11" s="1" t="s">
        <v>306</v>
      </c>
      <c r="E11" s="1"/>
      <c r="F11" s="8">
        <f t="shared" si="0"/>
        <v>740</v>
      </c>
      <c r="G11" s="21">
        <f t="shared" si="13"/>
        <v>0</v>
      </c>
      <c r="H11" s="29">
        <v>25</v>
      </c>
      <c r="I11" s="30">
        <f t="shared" si="1"/>
        <v>0</v>
      </c>
      <c r="J11" s="31">
        <v>239</v>
      </c>
      <c r="K11" s="32">
        <f t="shared" si="2"/>
        <v>0</v>
      </c>
      <c r="L11" s="33">
        <v>46</v>
      </c>
      <c r="M11" s="30">
        <f t="shared" si="3"/>
        <v>0</v>
      </c>
      <c r="N11" s="34">
        <v>48</v>
      </c>
      <c r="O11" s="35">
        <f t="shared" si="14"/>
        <v>0</v>
      </c>
      <c r="P11" s="6">
        <v>27</v>
      </c>
      <c r="Q11" s="32">
        <f t="shared" si="4"/>
        <v>0</v>
      </c>
      <c r="R11" s="6">
        <v>56</v>
      </c>
      <c r="S11" s="30">
        <f t="shared" si="5"/>
        <v>0</v>
      </c>
      <c r="T11" s="6">
        <v>3</v>
      </c>
      <c r="U11" s="30">
        <f t="shared" si="6"/>
        <v>0</v>
      </c>
      <c r="V11" s="6">
        <v>24</v>
      </c>
      <c r="W11" s="30">
        <f t="shared" si="7"/>
        <v>0</v>
      </c>
      <c r="X11" s="6">
        <v>50</v>
      </c>
      <c r="Y11" s="30">
        <f t="shared" si="8"/>
        <v>0</v>
      </c>
      <c r="Z11" s="6">
        <v>0</v>
      </c>
      <c r="AA11" s="30">
        <f t="shared" si="9"/>
        <v>0</v>
      </c>
      <c r="AB11" s="6">
        <v>72</v>
      </c>
      <c r="AC11" s="6">
        <f t="shared" si="10"/>
        <v>0</v>
      </c>
      <c r="AD11" s="29">
        <v>50</v>
      </c>
      <c r="AE11" s="30">
        <f t="shared" si="11"/>
        <v>0</v>
      </c>
      <c r="AF11" s="29">
        <v>100</v>
      </c>
      <c r="AG11" s="30">
        <f t="shared" si="12"/>
        <v>0</v>
      </c>
      <c r="AH11" s="1" t="s">
        <v>313</v>
      </c>
    </row>
    <row r="12" spans="1:34">
      <c r="A12" s="1" t="s">
        <v>316</v>
      </c>
      <c r="B12" s="1" t="s">
        <v>317</v>
      </c>
      <c r="C12" s="1" t="s">
        <v>7</v>
      </c>
      <c r="D12" s="1" t="s">
        <v>306</v>
      </c>
      <c r="E12" s="1"/>
      <c r="F12" s="8">
        <f t="shared" si="0"/>
        <v>1132</v>
      </c>
      <c r="G12" s="21">
        <f t="shared" si="13"/>
        <v>0</v>
      </c>
      <c r="H12" s="29">
        <v>45</v>
      </c>
      <c r="I12" s="30">
        <f t="shared" si="1"/>
        <v>0</v>
      </c>
      <c r="J12" s="31">
        <v>437</v>
      </c>
      <c r="K12" s="32">
        <f t="shared" si="2"/>
        <v>0</v>
      </c>
      <c r="L12" s="33">
        <v>242</v>
      </c>
      <c r="M12" s="30">
        <f t="shared" si="3"/>
        <v>0</v>
      </c>
      <c r="N12" s="34">
        <v>57</v>
      </c>
      <c r="O12" s="35">
        <f t="shared" si="14"/>
        <v>0</v>
      </c>
      <c r="P12" s="6">
        <v>27</v>
      </c>
      <c r="Q12" s="32">
        <f t="shared" si="4"/>
        <v>0</v>
      </c>
      <c r="R12" s="6">
        <v>71</v>
      </c>
      <c r="S12" s="30">
        <f t="shared" si="5"/>
        <v>0</v>
      </c>
      <c r="T12" s="6">
        <v>15</v>
      </c>
      <c r="U12" s="30">
        <f t="shared" si="6"/>
        <v>0</v>
      </c>
      <c r="V12" s="6">
        <v>24</v>
      </c>
      <c r="W12" s="30">
        <f t="shared" si="7"/>
        <v>0</v>
      </c>
      <c r="X12" s="6">
        <v>50</v>
      </c>
      <c r="Y12" s="30">
        <f t="shared" si="8"/>
        <v>0</v>
      </c>
      <c r="Z12" s="6">
        <v>2</v>
      </c>
      <c r="AA12" s="30">
        <f t="shared" si="9"/>
        <v>0</v>
      </c>
      <c r="AB12" s="6">
        <v>72</v>
      </c>
      <c r="AC12" s="6">
        <f t="shared" si="10"/>
        <v>0</v>
      </c>
      <c r="AD12" s="6">
        <v>0</v>
      </c>
      <c r="AE12" s="30">
        <f t="shared" si="11"/>
        <v>0</v>
      </c>
      <c r="AF12" s="29">
        <v>90</v>
      </c>
      <c r="AG12" s="30">
        <f t="shared" si="12"/>
        <v>0</v>
      </c>
      <c r="AH12" s="1" t="s">
        <v>313</v>
      </c>
    </row>
    <row r="13" spans="1:34">
      <c r="A13" s="1" t="s">
        <v>327</v>
      </c>
      <c r="B13" s="1" t="s">
        <v>328</v>
      </c>
      <c r="C13" s="1" t="s">
        <v>7</v>
      </c>
      <c r="D13" s="1" t="s">
        <v>329</v>
      </c>
      <c r="E13" s="1"/>
      <c r="F13" s="8">
        <f t="shared" si="0"/>
        <v>166</v>
      </c>
      <c r="G13" s="21">
        <f t="shared" si="13"/>
        <v>0</v>
      </c>
      <c r="H13" s="29">
        <v>10</v>
      </c>
      <c r="I13" s="30">
        <f t="shared" si="1"/>
        <v>0</v>
      </c>
      <c r="J13" s="31">
        <v>97</v>
      </c>
      <c r="K13" s="32">
        <f t="shared" si="2"/>
        <v>0</v>
      </c>
      <c r="L13" s="33">
        <v>1</v>
      </c>
      <c r="M13" s="30">
        <f t="shared" si="3"/>
        <v>0</v>
      </c>
      <c r="N13" s="34">
        <v>0</v>
      </c>
      <c r="O13" s="35">
        <f t="shared" si="14"/>
        <v>0</v>
      </c>
      <c r="P13" s="6">
        <v>0</v>
      </c>
      <c r="Q13" s="32">
        <f t="shared" si="4"/>
        <v>0</v>
      </c>
      <c r="R13" s="6">
        <v>0</v>
      </c>
      <c r="S13" s="30">
        <f t="shared" si="5"/>
        <v>0</v>
      </c>
      <c r="T13" s="6">
        <v>0</v>
      </c>
      <c r="U13" s="30">
        <f t="shared" si="6"/>
        <v>0</v>
      </c>
      <c r="V13" s="6">
        <v>28</v>
      </c>
      <c r="W13" s="30">
        <f t="shared" si="7"/>
        <v>0</v>
      </c>
      <c r="X13" s="6">
        <v>30</v>
      </c>
      <c r="Y13" s="30">
        <f t="shared" si="8"/>
        <v>0</v>
      </c>
      <c r="Z13" s="6">
        <v>0</v>
      </c>
      <c r="AA13" s="30">
        <f t="shared" si="9"/>
        <v>0</v>
      </c>
      <c r="AB13" s="6">
        <v>0</v>
      </c>
      <c r="AC13" s="6">
        <f t="shared" si="10"/>
        <v>0</v>
      </c>
      <c r="AD13" s="6">
        <v>0</v>
      </c>
      <c r="AE13" s="30">
        <f t="shared" si="11"/>
        <v>0</v>
      </c>
      <c r="AF13" s="6">
        <v>0</v>
      </c>
      <c r="AG13" s="30">
        <f t="shared" si="12"/>
        <v>0</v>
      </c>
      <c r="AH13" s="1" t="s">
        <v>330</v>
      </c>
    </row>
    <row r="14" spans="1:34">
      <c r="A14" s="1" t="s">
        <v>331</v>
      </c>
      <c r="B14" s="1" t="s">
        <v>332</v>
      </c>
      <c r="C14" s="1" t="s">
        <v>7</v>
      </c>
      <c r="D14" s="1" t="s">
        <v>329</v>
      </c>
      <c r="E14" s="1"/>
      <c r="F14" s="8">
        <f t="shared" si="0"/>
        <v>1128</v>
      </c>
      <c r="G14" s="21">
        <f t="shared" si="13"/>
        <v>0</v>
      </c>
      <c r="H14" s="29">
        <v>36</v>
      </c>
      <c r="I14" s="30">
        <f t="shared" si="1"/>
        <v>0</v>
      </c>
      <c r="J14" s="31">
        <v>350</v>
      </c>
      <c r="K14" s="32">
        <f t="shared" si="2"/>
        <v>0</v>
      </c>
      <c r="L14" s="33">
        <v>600</v>
      </c>
      <c r="M14" s="30">
        <f t="shared" si="3"/>
        <v>0</v>
      </c>
      <c r="N14" s="34">
        <v>2</v>
      </c>
      <c r="O14" s="35">
        <f t="shared" si="14"/>
        <v>0</v>
      </c>
      <c r="P14" s="6">
        <v>0</v>
      </c>
      <c r="Q14" s="32">
        <f t="shared" si="4"/>
        <v>0</v>
      </c>
      <c r="R14" s="6">
        <v>0</v>
      </c>
      <c r="S14" s="30">
        <f t="shared" si="5"/>
        <v>0</v>
      </c>
      <c r="T14" s="6">
        <v>90</v>
      </c>
      <c r="U14" s="30">
        <f t="shared" si="6"/>
        <v>0</v>
      </c>
      <c r="V14" s="6">
        <v>0</v>
      </c>
      <c r="W14" s="30">
        <f t="shared" si="7"/>
        <v>0</v>
      </c>
      <c r="X14" s="6">
        <v>20</v>
      </c>
      <c r="Y14" s="30">
        <f t="shared" si="8"/>
        <v>0</v>
      </c>
      <c r="Z14" s="6">
        <v>0</v>
      </c>
      <c r="AA14" s="30">
        <f t="shared" si="9"/>
        <v>0</v>
      </c>
      <c r="AB14" s="6">
        <v>0</v>
      </c>
      <c r="AC14" s="6">
        <f t="shared" si="10"/>
        <v>0</v>
      </c>
      <c r="AD14" s="6">
        <v>0</v>
      </c>
      <c r="AE14" s="30">
        <f t="shared" si="11"/>
        <v>0</v>
      </c>
      <c r="AF14" s="29">
        <v>30</v>
      </c>
      <c r="AG14" s="30">
        <f t="shared" si="12"/>
        <v>0</v>
      </c>
      <c r="AH14" s="1" t="s">
        <v>333</v>
      </c>
    </row>
    <row r="15" spans="1:34">
      <c r="A15" s="1" t="s">
        <v>340</v>
      </c>
      <c r="B15" s="1" t="s">
        <v>341</v>
      </c>
      <c r="C15" s="1" t="s">
        <v>7</v>
      </c>
      <c r="D15" s="1" t="s">
        <v>329</v>
      </c>
      <c r="E15" s="1"/>
      <c r="F15" s="8">
        <f t="shared" si="0"/>
        <v>161</v>
      </c>
      <c r="G15" s="21">
        <f t="shared" si="13"/>
        <v>0</v>
      </c>
      <c r="H15" s="29">
        <v>6</v>
      </c>
      <c r="I15" s="30">
        <f t="shared" si="1"/>
        <v>0</v>
      </c>
      <c r="J15" s="31">
        <v>57</v>
      </c>
      <c r="K15" s="32">
        <f t="shared" si="2"/>
        <v>0</v>
      </c>
      <c r="L15" s="33">
        <v>1</v>
      </c>
      <c r="M15" s="30">
        <f t="shared" si="3"/>
        <v>0</v>
      </c>
      <c r="N15" s="34">
        <v>0</v>
      </c>
      <c r="O15" s="35">
        <f t="shared" si="14"/>
        <v>0</v>
      </c>
      <c r="P15" s="6">
        <v>0</v>
      </c>
      <c r="Q15" s="32">
        <f t="shared" si="4"/>
        <v>0</v>
      </c>
      <c r="R15" s="6">
        <v>37</v>
      </c>
      <c r="S15" s="30">
        <f t="shared" si="5"/>
        <v>0</v>
      </c>
      <c r="T15" s="6">
        <v>60</v>
      </c>
      <c r="U15" s="30">
        <f t="shared" si="6"/>
        <v>0</v>
      </c>
      <c r="V15" s="6">
        <v>0</v>
      </c>
      <c r="W15" s="30">
        <f t="shared" si="7"/>
        <v>0</v>
      </c>
      <c r="X15" s="6">
        <v>0</v>
      </c>
      <c r="Y15" s="30">
        <f t="shared" si="8"/>
        <v>0</v>
      </c>
      <c r="Z15" s="6">
        <v>0</v>
      </c>
      <c r="AA15" s="30">
        <f t="shared" si="9"/>
        <v>0</v>
      </c>
      <c r="AB15" s="6">
        <v>0</v>
      </c>
      <c r="AC15" s="6">
        <f t="shared" si="10"/>
        <v>0</v>
      </c>
      <c r="AD15" s="6">
        <v>0</v>
      </c>
      <c r="AE15" s="30">
        <f t="shared" si="11"/>
        <v>0</v>
      </c>
      <c r="AF15" s="6">
        <v>0</v>
      </c>
      <c r="AG15" s="30">
        <f t="shared" si="12"/>
        <v>0</v>
      </c>
      <c r="AH15" s="1" t="s">
        <v>342</v>
      </c>
    </row>
    <row r="16" spans="1:34">
      <c r="A16" s="1" t="s">
        <v>343</v>
      </c>
      <c r="B16" s="1" t="s">
        <v>344</v>
      </c>
      <c r="C16" s="1" t="s">
        <v>7</v>
      </c>
      <c r="D16" s="1" t="s">
        <v>345</v>
      </c>
      <c r="E16" s="1"/>
      <c r="F16" s="8">
        <f t="shared" si="0"/>
        <v>92</v>
      </c>
      <c r="G16" s="21">
        <f t="shared" si="13"/>
        <v>0</v>
      </c>
      <c r="H16" s="29">
        <v>4</v>
      </c>
      <c r="I16" s="30">
        <f t="shared" si="1"/>
        <v>0</v>
      </c>
      <c r="J16" s="31">
        <v>34</v>
      </c>
      <c r="K16" s="32">
        <f t="shared" si="2"/>
        <v>0</v>
      </c>
      <c r="L16" s="33">
        <v>1</v>
      </c>
      <c r="M16" s="30">
        <f t="shared" si="3"/>
        <v>0</v>
      </c>
      <c r="N16" s="34">
        <v>0</v>
      </c>
      <c r="O16" s="35">
        <f t="shared" si="14"/>
        <v>0</v>
      </c>
      <c r="P16" s="6">
        <v>0</v>
      </c>
      <c r="Q16" s="32">
        <f t="shared" si="4"/>
        <v>0</v>
      </c>
      <c r="R16" s="6">
        <v>0</v>
      </c>
      <c r="S16" s="30">
        <f t="shared" si="5"/>
        <v>0</v>
      </c>
      <c r="T16" s="6">
        <v>25</v>
      </c>
      <c r="U16" s="30">
        <f t="shared" si="6"/>
        <v>0</v>
      </c>
      <c r="V16" s="6">
        <v>18</v>
      </c>
      <c r="W16" s="30">
        <f t="shared" si="7"/>
        <v>0</v>
      </c>
      <c r="X16" s="6">
        <v>10</v>
      </c>
      <c r="Y16" s="30">
        <f t="shared" si="8"/>
        <v>0</v>
      </c>
      <c r="Z16" s="6">
        <v>0</v>
      </c>
      <c r="AA16" s="30">
        <f t="shared" si="9"/>
        <v>0</v>
      </c>
      <c r="AB16" s="6">
        <v>0</v>
      </c>
      <c r="AC16" s="6">
        <f t="shared" si="10"/>
        <v>0</v>
      </c>
      <c r="AD16" s="6">
        <v>0</v>
      </c>
      <c r="AE16" s="30">
        <f t="shared" si="11"/>
        <v>0</v>
      </c>
      <c r="AF16" s="6">
        <v>0</v>
      </c>
      <c r="AG16" s="30">
        <f t="shared" si="12"/>
        <v>0</v>
      </c>
      <c r="AH16" s="1" t="s">
        <v>346</v>
      </c>
    </row>
    <row r="17" spans="1:34">
      <c r="A17" s="1" t="s">
        <v>376</v>
      </c>
      <c r="B17" s="1" t="s">
        <v>377</v>
      </c>
      <c r="C17" s="1" t="s">
        <v>7</v>
      </c>
      <c r="D17" s="1" t="s">
        <v>378</v>
      </c>
      <c r="E17" s="1"/>
      <c r="F17" s="8">
        <f t="shared" si="0"/>
        <v>57</v>
      </c>
      <c r="G17" s="21">
        <f t="shared" si="13"/>
        <v>0</v>
      </c>
      <c r="H17" s="29">
        <v>3</v>
      </c>
      <c r="I17" s="30">
        <f t="shared" si="1"/>
        <v>0</v>
      </c>
      <c r="J17" s="31">
        <v>23</v>
      </c>
      <c r="K17" s="32">
        <f t="shared" si="2"/>
        <v>0</v>
      </c>
      <c r="L17" s="33">
        <v>1</v>
      </c>
      <c r="M17" s="30">
        <f t="shared" si="3"/>
        <v>0</v>
      </c>
      <c r="N17" s="34">
        <v>0</v>
      </c>
      <c r="O17" s="35">
        <f t="shared" si="14"/>
        <v>0</v>
      </c>
      <c r="P17" s="6">
        <v>0</v>
      </c>
      <c r="Q17" s="32">
        <f t="shared" si="4"/>
        <v>0</v>
      </c>
      <c r="R17" s="6">
        <v>0</v>
      </c>
      <c r="S17" s="30">
        <f t="shared" si="5"/>
        <v>0</v>
      </c>
      <c r="T17" s="6">
        <v>0</v>
      </c>
      <c r="U17" s="30">
        <f t="shared" si="6"/>
        <v>0</v>
      </c>
      <c r="V17" s="6">
        <v>30</v>
      </c>
      <c r="W17" s="30">
        <f t="shared" si="7"/>
        <v>0</v>
      </c>
      <c r="X17" s="6">
        <v>0</v>
      </c>
      <c r="Y17" s="30">
        <f t="shared" si="8"/>
        <v>0</v>
      </c>
      <c r="Z17" s="6">
        <v>0</v>
      </c>
      <c r="AA17" s="30">
        <f t="shared" si="9"/>
        <v>0</v>
      </c>
      <c r="AB17" s="6">
        <v>0</v>
      </c>
      <c r="AC17" s="6">
        <f t="shared" si="10"/>
        <v>0</v>
      </c>
      <c r="AD17" s="6">
        <v>0</v>
      </c>
      <c r="AE17" s="30">
        <f t="shared" si="11"/>
        <v>0</v>
      </c>
      <c r="AF17" s="6">
        <v>0</v>
      </c>
      <c r="AG17" s="30">
        <f t="shared" si="12"/>
        <v>0</v>
      </c>
      <c r="AH17" s="1" t="s">
        <v>379</v>
      </c>
    </row>
    <row r="18" spans="1:34">
      <c r="A18" s="1" t="s">
        <v>763</v>
      </c>
      <c r="B18" s="1" t="s">
        <v>764</v>
      </c>
      <c r="C18" s="1" t="s">
        <v>7</v>
      </c>
      <c r="D18" s="1" t="s">
        <v>280</v>
      </c>
      <c r="E18" s="1"/>
      <c r="F18" s="8">
        <f t="shared" si="0"/>
        <v>192</v>
      </c>
      <c r="G18" s="21">
        <f t="shared" si="13"/>
        <v>0</v>
      </c>
      <c r="H18" s="29">
        <v>5</v>
      </c>
      <c r="I18" s="30">
        <f t="shared" si="1"/>
        <v>0</v>
      </c>
      <c r="J18" s="31">
        <v>47</v>
      </c>
      <c r="K18" s="32">
        <f t="shared" si="2"/>
        <v>0</v>
      </c>
      <c r="L18" s="33">
        <v>74</v>
      </c>
      <c r="M18" s="30">
        <f t="shared" si="3"/>
        <v>0</v>
      </c>
      <c r="N18" s="34">
        <v>15</v>
      </c>
      <c r="O18" s="35">
        <f t="shared" si="14"/>
        <v>0</v>
      </c>
      <c r="P18" s="6">
        <v>0</v>
      </c>
      <c r="Q18" s="32">
        <f t="shared" si="4"/>
        <v>0</v>
      </c>
      <c r="R18" s="6">
        <v>1</v>
      </c>
      <c r="S18" s="30">
        <f t="shared" si="5"/>
        <v>0</v>
      </c>
      <c r="T18" s="6">
        <v>0</v>
      </c>
      <c r="U18" s="30">
        <f t="shared" si="6"/>
        <v>0</v>
      </c>
      <c r="V18" s="6">
        <v>12</v>
      </c>
      <c r="W18" s="30">
        <f t="shared" si="7"/>
        <v>0</v>
      </c>
      <c r="X18" s="6">
        <v>0</v>
      </c>
      <c r="Y18" s="30">
        <f t="shared" si="8"/>
        <v>0</v>
      </c>
      <c r="Z18" s="6">
        <v>2</v>
      </c>
      <c r="AA18" s="30">
        <f t="shared" si="9"/>
        <v>0</v>
      </c>
      <c r="AB18" s="6">
        <v>36</v>
      </c>
      <c r="AC18" s="6">
        <f t="shared" si="10"/>
        <v>0</v>
      </c>
      <c r="AD18" s="6">
        <v>0</v>
      </c>
      <c r="AE18" s="30">
        <f t="shared" si="11"/>
        <v>0</v>
      </c>
      <c r="AF18" s="6">
        <v>0</v>
      </c>
      <c r="AG18" s="30">
        <f t="shared" si="12"/>
        <v>0</v>
      </c>
      <c r="AH18" s="1" t="s">
        <v>765</v>
      </c>
    </row>
    <row r="19" spans="1:34">
      <c r="A19" s="1" t="s">
        <v>770</v>
      </c>
      <c r="B19" s="1" t="s">
        <v>771</v>
      </c>
      <c r="C19" s="1" t="s">
        <v>7</v>
      </c>
      <c r="D19" s="1" t="s">
        <v>772</v>
      </c>
      <c r="E19" s="1"/>
      <c r="F19" s="8">
        <f t="shared" si="0"/>
        <v>88</v>
      </c>
      <c r="G19" s="21">
        <f t="shared" si="13"/>
        <v>0</v>
      </c>
      <c r="H19" s="29">
        <v>2</v>
      </c>
      <c r="I19" s="30">
        <f t="shared" si="1"/>
        <v>0</v>
      </c>
      <c r="J19" s="31">
        <v>20</v>
      </c>
      <c r="K19" s="32">
        <f t="shared" si="2"/>
        <v>0</v>
      </c>
      <c r="L19" s="33">
        <v>1</v>
      </c>
      <c r="M19" s="30">
        <f t="shared" si="3"/>
        <v>0</v>
      </c>
      <c r="N19" s="34">
        <v>4</v>
      </c>
      <c r="O19" s="35">
        <f t="shared" si="14"/>
        <v>0</v>
      </c>
      <c r="P19" s="6">
        <v>0</v>
      </c>
      <c r="Q19" s="32">
        <f t="shared" si="4"/>
        <v>0</v>
      </c>
      <c r="R19" s="6">
        <v>3</v>
      </c>
      <c r="S19" s="30">
        <f t="shared" si="5"/>
        <v>0</v>
      </c>
      <c r="T19" s="6">
        <v>0</v>
      </c>
      <c r="U19" s="30">
        <f t="shared" si="6"/>
        <v>0</v>
      </c>
      <c r="V19" s="6">
        <v>12</v>
      </c>
      <c r="W19" s="30">
        <f t="shared" si="7"/>
        <v>0</v>
      </c>
      <c r="X19" s="6">
        <v>20</v>
      </c>
      <c r="Y19" s="30">
        <f t="shared" si="8"/>
        <v>0</v>
      </c>
      <c r="Z19" s="6">
        <v>6</v>
      </c>
      <c r="AA19" s="30">
        <f t="shared" si="9"/>
        <v>0</v>
      </c>
      <c r="AB19" s="6">
        <v>0</v>
      </c>
      <c r="AC19" s="6">
        <f t="shared" si="10"/>
        <v>0</v>
      </c>
      <c r="AD19" s="6">
        <v>0</v>
      </c>
      <c r="AE19" s="30">
        <f t="shared" si="11"/>
        <v>0</v>
      </c>
      <c r="AF19" s="29">
        <v>20</v>
      </c>
      <c r="AG19" s="30">
        <f t="shared" si="12"/>
        <v>0</v>
      </c>
      <c r="AH19" s="1" t="s">
        <v>773</v>
      </c>
    </row>
    <row r="20" spans="1:34">
      <c r="A20" s="1" t="s">
        <v>788</v>
      </c>
      <c r="B20" s="1" t="s">
        <v>789</v>
      </c>
      <c r="C20" s="1" t="s">
        <v>7</v>
      </c>
      <c r="D20" s="1" t="s">
        <v>790</v>
      </c>
      <c r="E20" s="1"/>
      <c r="F20" s="8">
        <f t="shared" si="0"/>
        <v>1944</v>
      </c>
      <c r="G20" s="21">
        <f t="shared" si="13"/>
        <v>0</v>
      </c>
      <c r="H20" s="29">
        <v>80</v>
      </c>
      <c r="I20" s="30">
        <f t="shared" si="1"/>
        <v>0</v>
      </c>
      <c r="J20" s="31">
        <v>773</v>
      </c>
      <c r="K20" s="32">
        <f t="shared" si="2"/>
        <v>0</v>
      </c>
      <c r="L20" s="33">
        <v>462</v>
      </c>
      <c r="M20" s="30">
        <f t="shared" si="3"/>
        <v>0</v>
      </c>
      <c r="N20" s="34">
        <v>26</v>
      </c>
      <c r="O20" s="35">
        <f t="shared" si="14"/>
        <v>0</v>
      </c>
      <c r="P20" s="6">
        <v>0</v>
      </c>
      <c r="Q20" s="32">
        <f t="shared" si="4"/>
        <v>0</v>
      </c>
      <c r="R20" s="6">
        <v>92</v>
      </c>
      <c r="S20" s="30">
        <f t="shared" si="5"/>
        <v>0</v>
      </c>
      <c r="T20" s="6">
        <v>87</v>
      </c>
      <c r="U20" s="30">
        <f t="shared" si="6"/>
        <v>0</v>
      </c>
      <c r="V20" s="6">
        <v>12</v>
      </c>
      <c r="W20" s="30">
        <f t="shared" si="7"/>
        <v>0</v>
      </c>
      <c r="X20" s="6">
        <v>10</v>
      </c>
      <c r="Y20" s="30">
        <f t="shared" si="8"/>
        <v>0</v>
      </c>
      <c r="Z20" s="6">
        <v>2</v>
      </c>
      <c r="AA20" s="30">
        <f t="shared" si="9"/>
        <v>0</v>
      </c>
      <c r="AB20" s="6">
        <v>100</v>
      </c>
      <c r="AC20" s="6">
        <f t="shared" si="10"/>
        <v>0</v>
      </c>
      <c r="AD20" s="29">
        <v>50</v>
      </c>
      <c r="AE20" s="30">
        <f t="shared" si="11"/>
        <v>0</v>
      </c>
      <c r="AF20" s="29">
        <v>250</v>
      </c>
      <c r="AG20" s="30">
        <f t="shared" si="12"/>
        <v>0</v>
      </c>
      <c r="AH20" s="1" t="s">
        <v>791</v>
      </c>
    </row>
    <row r="21" spans="1:34">
      <c r="A21" s="1" t="s">
        <v>792</v>
      </c>
      <c r="B21" s="1" t="s">
        <v>793</v>
      </c>
      <c r="C21" s="1" t="s">
        <v>7</v>
      </c>
      <c r="D21" s="1" t="s">
        <v>790</v>
      </c>
      <c r="E21" s="1"/>
      <c r="F21" s="8">
        <f t="shared" si="0"/>
        <v>466</v>
      </c>
      <c r="G21" s="21">
        <f t="shared" si="13"/>
        <v>0</v>
      </c>
      <c r="H21" s="29">
        <v>16</v>
      </c>
      <c r="I21" s="30">
        <f t="shared" si="1"/>
        <v>0</v>
      </c>
      <c r="J21" s="31">
        <v>157</v>
      </c>
      <c r="K21" s="32">
        <f t="shared" si="2"/>
        <v>0</v>
      </c>
      <c r="L21" s="33">
        <v>226</v>
      </c>
      <c r="M21" s="30">
        <f t="shared" si="3"/>
        <v>0</v>
      </c>
      <c r="N21" s="34">
        <v>3</v>
      </c>
      <c r="O21" s="35">
        <f t="shared" si="14"/>
        <v>0</v>
      </c>
      <c r="P21" s="6">
        <v>0</v>
      </c>
      <c r="Q21" s="32">
        <f t="shared" si="4"/>
        <v>0</v>
      </c>
      <c r="R21" s="6">
        <v>1</v>
      </c>
      <c r="S21" s="30">
        <f t="shared" si="5"/>
        <v>0</v>
      </c>
      <c r="T21" s="6">
        <v>0</v>
      </c>
      <c r="U21" s="30">
        <f t="shared" si="6"/>
        <v>0</v>
      </c>
      <c r="V21" s="6">
        <v>12</v>
      </c>
      <c r="W21" s="30">
        <f t="shared" si="7"/>
        <v>0</v>
      </c>
      <c r="X21" s="6">
        <v>10</v>
      </c>
      <c r="Y21" s="30">
        <f t="shared" si="8"/>
        <v>0</v>
      </c>
      <c r="Z21" s="6">
        <v>0</v>
      </c>
      <c r="AA21" s="30">
        <f t="shared" si="9"/>
        <v>0</v>
      </c>
      <c r="AB21" s="6">
        <v>0</v>
      </c>
      <c r="AC21" s="6">
        <f t="shared" si="10"/>
        <v>0</v>
      </c>
      <c r="AD21" s="6">
        <v>0</v>
      </c>
      <c r="AE21" s="30">
        <f t="shared" si="11"/>
        <v>0</v>
      </c>
      <c r="AF21" s="29">
        <v>41</v>
      </c>
      <c r="AG21" s="30">
        <f t="shared" si="12"/>
        <v>0</v>
      </c>
      <c r="AH21" s="1" t="s">
        <v>794</v>
      </c>
    </row>
    <row r="22" spans="1:34">
      <c r="A22" s="1" t="s">
        <v>836</v>
      </c>
      <c r="B22" s="1" t="s">
        <v>837</v>
      </c>
      <c r="C22" s="1" t="s">
        <v>7</v>
      </c>
      <c r="D22" s="1" t="s">
        <v>838</v>
      </c>
      <c r="E22" s="1"/>
      <c r="F22" s="8">
        <f t="shared" si="0"/>
        <v>196</v>
      </c>
      <c r="G22" s="21">
        <f t="shared" si="13"/>
        <v>0</v>
      </c>
      <c r="H22" s="29">
        <v>5</v>
      </c>
      <c r="I22" s="30">
        <f t="shared" si="1"/>
        <v>0</v>
      </c>
      <c r="J22" s="31">
        <v>53</v>
      </c>
      <c r="K22" s="32">
        <f t="shared" si="2"/>
        <v>0</v>
      </c>
      <c r="L22" s="33">
        <v>1</v>
      </c>
      <c r="M22" s="30">
        <f t="shared" si="3"/>
        <v>0</v>
      </c>
      <c r="N22" s="34">
        <v>18</v>
      </c>
      <c r="O22" s="35">
        <f t="shared" si="14"/>
        <v>0</v>
      </c>
      <c r="P22" s="6">
        <v>0</v>
      </c>
      <c r="Q22" s="32">
        <f t="shared" si="4"/>
        <v>0</v>
      </c>
      <c r="R22" s="6">
        <v>3</v>
      </c>
      <c r="S22" s="30">
        <f t="shared" si="5"/>
        <v>0</v>
      </c>
      <c r="T22" s="6">
        <v>0</v>
      </c>
      <c r="U22" s="30">
        <f t="shared" si="6"/>
        <v>0</v>
      </c>
      <c r="V22" s="6">
        <v>18</v>
      </c>
      <c r="W22" s="30">
        <f t="shared" si="7"/>
        <v>0</v>
      </c>
      <c r="X22" s="6">
        <v>10</v>
      </c>
      <c r="Y22" s="30">
        <f t="shared" si="8"/>
        <v>0</v>
      </c>
      <c r="Z22" s="6">
        <v>38</v>
      </c>
      <c r="AA22" s="30">
        <f t="shared" si="9"/>
        <v>0</v>
      </c>
      <c r="AB22" s="6">
        <v>30</v>
      </c>
      <c r="AC22" s="6">
        <f t="shared" si="10"/>
        <v>0</v>
      </c>
      <c r="AD22" s="29">
        <v>20</v>
      </c>
      <c r="AE22" s="30">
        <f t="shared" si="11"/>
        <v>0</v>
      </c>
      <c r="AF22" s="6">
        <v>0</v>
      </c>
      <c r="AG22" s="30">
        <f t="shared" si="12"/>
        <v>0</v>
      </c>
      <c r="AH22" s="1" t="s">
        <v>839</v>
      </c>
    </row>
    <row r="23" spans="1:34">
      <c r="A23" s="1" t="s">
        <v>840</v>
      </c>
      <c r="B23" s="1" t="s">
        <v>841</v>
      </c>
      <c r="C23" s="1" t="s">
        <v>7</v>
      </c>
      <c r="D23" s="1" t="s">
        <v>842</v>
      </c>
      <c r="E23" s="1"/>
      <c r="F23" s="8">
        <f t="shared" si="0"/>
        <v>84</v>
      </c>
      <c r="G23" s="21">
        <f t="shared" si="13"/>
        <v>0</v>
      </c>
      <c r="H23" s="29">
        <v>2</v>
      </c>
      <c r="I23" s="30">
        <f t="shared" si="1"/>
        <v>0</v>
      </c>
      <c r="J23" s="31">
        <v>17</v>
      </c>
      <c r="K23" s="32">
        <f t="shared" si="2"/>
        <v>0</v>
      </c>
      <c r="L23" s="33">
        <v>1</v>
      </c>
      <c r="M23" s="30">
        <f t="shared" si="3"/>
        <v>0</v>
      </c>
      <c r="N23" s="34">
        <v>0</v>
      </c>
      <c r="O23" s="35">
        <f t="shared" si="14"/>
        <v>0</v>
      </c>
      <c r="P23" s="6">
        <v>0</v>
      </c>
      <c r="Q23" s="32">
        <f t="shared" si="4"/>
        <v>0</v>
      </c>
      <c r="R23" s="6">
        <v>0</v>
      </c>
      <c r="S23" s="30">
        <f t="shared" si="5"/>
        <v>0</v>
      </c>
      <c r="T23" s="6">
        <v>32</v>
      </c>
      <c r="U23" s="30">
        <f t="shared" si="6"/>
        <v>0</v>
      </c>
      <c r="V23" s="6">
        <v>12</v>
      </c>
      <c r="W23" s="30">
        <f t="shared" si="7"/>
        <v>0</v>
      </c>
      <c r="X23" s="6">
        <v>20</v>
      </c>
      <c r="Y23" s="30">
        <f t="shared" si="8"/>
        <v>0</v>
      </c>
      <c r="Z23" s="6">
        <v>0</v>
      </c>
      <c r="AA23" s="30">
        <f t="shared" si="9"/>
        <v>0</v>
      </c>
      <c r="AB23" s="6">
        <v>0</v>
      </c>
      <c r="AC23" s="6">
        <f t="shared" si="10"/>
        <v>0</v>
      </c>
      <c r="AD23" s="6">
        <v>0</v>
      </c>
      <c r="AE23" s="30">
        <f t="shared" si="11"/>
        <v>0</v>
      </c>
      <c r="AF23" s="6">
        <v>0</v>
      </c>
      <c r="AG23" s="30">
        <f t="shared" si="12"/>
        <v>0</v>
      </c>
      <c r="AH23" s="1" t="s">
        <v>843</v>
      </c>
    </row>
    <row r="24" spans="1:34">
      <c r="A24" s="1" t="s">
        <v>880</v>
      </c>
      <c r="B24" s="1" t="s">
        <v>881</v>
      </c>
      <c r="C24" s="1" t="s">
        <v>7</v>
      </c>
      <c r="D24" s="1" t="s">
        <v>882</v>
      </c>
      <c r="E24" s="1"/>
      <c r="F24" s="8">
        <f t="shared" si="0"/>
        <v>644</v>
      </c>
      <c r="G24" s="21">
        <f t="shared" si="13"/>
        <v>0</v>
      </c>
      <c r="H24" s="29">
        <v>24</v>
      </c>
      <c r="I24" s="30">
        <f t="shared" si="1"/>
        <v>0</v>
      </c>
      <c r="J24" s="31">
        <v>236</v>
      </c>
      <c r="K24" s="32">
        <f t="shared" si="2"/>
        <v>0</v>
      </c>
      <c r="L24" s="33">
        <v>330</v>
      </c>
      <c r="M24" s="30">
        <f t="shared" si="3"/>
        <v>0</v>
      </c>
      <c r="N24" s="34">
        <v>16</v>
      </c>
      <c r="O24" s="35">
        <f t="shared" si="14"/>
        <v>0</v>
      </c>
      <c r="P24" s="6">
        <v>0</v>
      </c>
      <c r="Q24" s="32">
        <f t="shared" si="4"/>
        <v>0</v>
      </c>
      <c r="R24" s="6">
        <v>0</v>
      </c>
      <c r="S24" s="30">
        <f t="shared" si="5"/>
        <v>0</v>
      </c>
      <c r="T24" s="6">
        <v>4</v>
      </c>
      <c r="U24" s="30">
        <f t="shared" si="6"/>
        <v>0</v>
      </c>
      <c r="V24" s="6">
        <v>24</v>
      </c>
      <c r="W24" s="30">
        <f t="shared" si="7"/>
        <v>0</v>
      </c>
      <c r="X24" s="6">
        <v>10</v>
      </c>
      <c r="Y24" s="30">
        <f t="shared" si="8"/>
        <v>0</v>
      </c>
      <c r="Z24" s="6">
        <v>0</v>
      </c>
      <c r="AA24" s="30">
        <f t="shared" si="9"/>
        <v>0</v>
      </c>
      <c r="AB24" s="6">
        <v>0</v>
      </c>
      <c r="AC24" s="6">
        <f t="shared" si="10"/>
        <v>0</v>
      </c>
      <c r="AD24" s="6">
        <v>0</v>
      </c>
      <c r="AE24" s="30">
        <f t="shared" si="11"/>
        <v>0</v>
      </c>
      <c r="AF24" s="6">
        <v>0</v>
      </c>
      <c r="AG24" s="30">
        <f t="shared" si="12"/>
        <v>0</v>
      </c>
      <c r="AH24" s="1" t="s">
        <v>883</v>
      </c>
    </row>
    <row r="25" spans="1:34">
      <c r="A25" s="1" t="s">
        <v>884</v>
      </c>
      <c r="B25" s="1" t="s">
        <v>885</v>
      </c>
      <c r="C25" s="1" t="s">
        <v>7</v>
      </c>
      <c r="D25" s="1" t="s">
        <v>261</v>
      </c>
      <c r="E25" s="1"/>
      <c r="F25" s="8">
        <f t="shared" si="0"/>
        <v>69</v>
      </c>
      <c r="G25" s="21">
        <f t="shared" si="13"/>
        <v>0</v>
      </c>
      <c r="H25" s="29">
        <v>3</v>
      </c>
      <c r="I25" s="30">
        <f t="shared" si="1"/>
        <v>0</v>
      </c>
      <c r="J25" s="31">
        <v>26</v>
      </c>
      <c r="K25" s="32">
        <f t="shared" si="2"/>
        <v>0</v>
      </c>
      <c r="L25" s="33">
        <v>16</v>
      </c>
      <c r="M25" s="30">
        <f t="shared" si="3"/>
        <v>0</v>
      </c>
      <c r="N25" s="34">
        <v>0</v>
      </c>
      <c r="O25" s="35">
        <f t="shared" si="14"/>
        <v>0</v>
      </c>
      <c r="P25" s="6">
        <v>0</v>
      </c>
      <c r="Q25" s="32">
        <f t="shared" si="4"/>
        <v>0</v>
      </c>
      <c r="R25" s="6">
        <v>0</v>
      </c>
      <c r="S25" s="30">
        <f t="shared" si="5"/>
        <v>0</v>
      </c>
      <c r="T25" s="6">
        <v>0</v>
      </c>
      <c r="U25" s="30">
        <f t="shared" si="6"/>
        <v>0</v>
      </c>
      <c r="V25" s="6">
        <v>24</v>
      </c>
      <c r="W25" s="30">
        <f t="shared" si="7"/>
        <v>0</v>
      </c>
      <c r="X25" s="6">
        <v>0</v>
      </c>
      <c r="Y25" s="30">
        <f t="shared" si="8"/>
        <v>0</v>
      </c>
      <c r="Z25" s="6">
        <v>0</v>
      </c>
      <c r="AA25" s="30">
        <f t="shared" si="9"/>
        <v>0</v>
      </c>
      <c r="AB25" s="6">
        <v>0</v>
      </c>
      <c r="AC25" s="6">
        <f t="shared" si="10"/>
        <v>0</v>
      </c>
      <c r="AD25" s="6">
        <v>0</v>
      </c>
      <c r="AE25" s="30">
        <f t="shared" si="11"/>
        <v>0</v>
      </c>
      <c r="AF25" s="6">
        <v>0</v>
      </c>
      <c r="AG25" s="30">
        <f t="shared" si="12"/>
        <v>0</v>
      </c>
      <c r="AH25" s="1" t="s">
        <v>886</v>
      </c>
    </row>
    <row r="26" spans="1:34">
      <c r="A26" s="1" t="s">
        <v>887</v>
      </c>
      <c r="B26" s="1" t="s">
        <v>888</v>
      </c>
      <c r="C26" s="1" t="s">
        <v>7</v>
      </c>
      <c r="D26" s="1" t="s">
        <v>889</v>
      </c>
      <c r="E26" s="1"/>
      <c r="F26" s="8">
        <f t="shared" si="0"/>
        <v>19</v>
      </c>
      <c r="G26" s="21">
        <f t="shared" si="13"/>
        <v>0</v>
      </c>
      <c r="H26" s="29">
        <v>0</v>
      </c>
      <c r="I26" s="30">
        <f t="shared" si="1"/>
        <v>0</v>
      </c>
      <c r="J26" s="31">
        <v>6</v>
      </c>
      <c r="K26" s="32">
        <f t="shared" si="2"/>
        <v>0</v>
      </c>
      <c r="L26" s="33">
        <v>1</v>
      </c>
      <c r="M26" s="30">
        <f t="shared" si="3"/>
        <v>0</v>
      </c>
      <c r="N26" s="34">
        <v>0</v>
      </c>
      <c r="O26" s="35">
        <f t="shared" si="14"/>
        <v>0</v>
      </c>
      <c r="P26" s="6">
        <v>0</v>
      </c>
      <c r="Q26" s="32">
        <f t="shared" si="4"/>
        <v>0</v>
      </c>
      <c r="R26" s="6">
        <v>0</v>
      </c>
      <c r="S26" s="30">
        <f t="shared" si="5"/>
        <v>0</v>
      </c>
      <c r="T26" s="6">
        <v>12</v>
      </c>
      <c r="U26" s="30">
        <f t="shared" si="6"/>
        <v>0</v>
      </c>
      <c r="V26" s="6">
        <v>0</v>
      </c>
      <c r="W26" s="30">
        <f t="shared" si="7"/>
        <v>0</v>
      </c>
      <c r="X26" s="6">
        <v>0</v>
      </c>
      <c r="Y26" s="30">
        <f t="shared" si="8"/>
        <v>0</v>
      </c>
      <c r="Z26" s="6">
        <v>0</v>
      </c>
      <c r="AA26" s="30">
        <f t="shared" si="9"/>
        <v>0</v>
      </c>
      <c r="AB26" s="6">
        <v>0</v>
      </c>
      <c r="AC26" s="6">
        <f t="shared" si="10"/>
        <v>0</v>
      </c>
      <c r="AD26" s="6">
        <v>0</v>
      </c>
      <c r="AE26" s="30">
        <f t="shared" si="11"/>
        <v>0</v>
      </c>
      <c r="AF26" s="6">
        <v>0</v>
      </c>
      <c r="AG26" s="30">
        <f t="shared" si="12"/>
        <v>0</v>
      </c>
      <c r="AH26" s="1" t="s">
        <v>890</v>
      </c>
    </row>
    <row r="27" spans="1:34">
      <c r="A27" s="1" t="s">
        <v>891</v>
      </c>
      <c r="B27" s="1" t="s">
        <v>892</v>
      </c>
      <c r="C27" s="1" t="s">
        <v>7</v>
      </c>
      <c r="D27" s="1" t="s">
        <v>12</v>
      </c>
      <c r="E27" s="1"/>
      <c r="F27" s="8">
        <f t="shared" si="0"/>
        <v>651</v>
      </c>
      <c r="G27" s="21">
        <f t="shared" si="13"/>
        <v>0</v>
      </c>
      <c r="H27" s="29">
        <v>32</v>
      </c>
      <c r="I27" s="30">
        <f t="shared" si="1"/>
        <v>0</v>
      </c>
      <c r="J27" s="31">
        <v>302</v>
      </c>
      <c r="K27" s="32">
        <f t="shared" si="2"/>
        <v>0</v>
      </c>
      <c r="L27" s="33">
        <v>88</v>
      </c>
      <c r="M27" s="30">
        <f t="shared" si="3"/>
        <v>0</v>
      </c>
      <c r="N27" s="34">
        <v>4</v>
      </c>
      <c r="O27" s="35">
        <f t="shared" si="14"/>
        <v>0</v>
      </c>
      <c r="P27" s="6">
        <v>0</v>
      </c>
      <c r="Q27" s="32">
        <f t="shared" si="4"/>
        <v>0</v>
      </c>
      <c r="R27" s="6">
        <v>15</v>
      </c>
      <c r="S27" s="30">
        <f t="shared" si="5"/>
        <v>0</v>
      </c>
      <c r="T27" s="6">
        <v>156</v>
      </c>
      <c r="U27" s="30">
        <f t="shared" si="6"/>
        <v>0</v>
      </c>
      <c r="V27" s="6">
        <v>0</v>
      </c>
      <c r="W27" s="30">
        <f t="shared" si="7"/>
        <v>0</v>
      </c>
      <c r="X27" s="6">
        <v>40</v>
      </c>
      <c r="Y27" s="30">
        <f t="shared" si="8"/>
        <v>0</v>
      </c>
      <c r="Z27" s="6">
        <v>0</v>
      </c>
      <c r="AA27" s="30">
        <f t="shared" si="9"/>
        <v>0</v>
      </c>
      <c r="AB27" s="6">
        <v>0</v>
      </c>
      <c r="AC27" s="6">
        <f t="shared" si="10"/>
        <v>0</v>
      </c>
      <c r="AD27" s="6">
        <v>0</v>
      </c>
      <c r="AE27" s="30">
        <f t="shared" si="11"/>
        <v>0</v>
      </c>
      <c r="AF27" s="29">
        <v>14</v>
      </c>
      <c r="AG27" s="30">
        <f t="shared" si="12"/>
        <v>0</v>
      </c>
      <c r="AH27" s="1" t="s">
        <v>893</v>
      </c>
    </row>
    <row r="28" spans="1:34">
      <c r="A28" s="1" t="s">
        <v>894</v>
      </c>
      <c r="B28" s="1" t="s">
        <v>895</v>
      </c>
      <c r="C28" s="1" t="s">
        <v>7</v>
      </c>
      <c r="D28" s="1" t="s">
        <v>12</v>
      </c>
      <c r="E28" s="1"/>
      <c r="F28" s="8">
        <f t="shared" si="0"/>
        <v>40</v>
      </c>
      <c r="G28" s="21">
        <f t="shared" si="13"/>
        <v>0</v>
      </c>
      <c r="H28" s="29">
        <v>0</v>
      </c>
      <c r="I28" s="30">
        <f t="shared" si="1"/>
        <v>0</v>
      </c>
      <c r="J28" s="31">
        <v>6</v>
      </c>
      <c r="K28" s="32">
        <f t="shared" si="2"/>
        <v>0</v>
      </c>
      <c r="L28" s="33">
        <v>1</v>
      </c>
      <c r="M28" s="30">
        <f t="shared" si="3"/>
        <v>0</v>
      </c>
      <c r="N28" s="34">
        <v>0</v>
      </c>
      <c r="O28" s="35">
        <f t="shared" si="14"/>
        <v>0</v>
      </c>
      <c r="P28" s="6">
        <v>0</v>
      </c>
      <c r="Q28" s="32">
        <f t="shared" si="4"/>
        <v>0</v>
      </c>
      <c r="R28" s="6">
        <v>5</v>
      </c>
      <c r="S28" s="30">
        <f t="shared" si="5"/>
        <v>0</v>
      </c>
      <c r="T28" s="6">
        <v>28</v>
      </c>
      <c r="U28" s="30">
        <f t="shared" si="6"/>
        <v>0</v>
      </c>
      <c r="V28" s="6">
        <v>0</v>
      </c>
      <c r="W28" s="30">
        <f t="shared" si="7"/>
        <v>0</v>
      </c>
      <c r="X28" s="6">
        <v>0</v>
      </c>
      <c r="Y28" s="30">
        <f t="shared" si="8"/>
        <v>0</v>
      </c>
      <c r="Z28" s="6">
        <v>0</v>
      </c>
      <c r="AA28" s="30">
        <f t="shared" si="9"/>
        <v>0</v>
      </c>
      <c r="AB28" s="6">
        <v>0</v>
      </c>
      <c r="AC28" s="6">
        <f t="shared" si="10"/>
        <v>0</v>
      </c>
      <c r="AD28" s="6">
        <v>0</v>
      </c>
      <c r="AE28" s="30">
        <f t="shared" si="11"/>
        <v>0</v>
      </c>
      <c r="AF28" s="6">
        <v>0</v>
      </c>
      <c r="AG28" s="30">
        <f t="shared" si="12"/>
        <v>0</v>
      </c>
      <c r="AH28" s="1" t="s">
        <v>896</v>
      </c>
    </row>
    <row r="29" spans="1:34">
      <c r="A29" s="1" t="s">
        <v>930</v>
      </c>
      <c r="B29" s="1" t="s">
        <v>931</v>
      </c>
      <c r="C29" s="1" t="s">
        <v>7</v>
      </c>
      <c r="D29" s="1" t="s">
        <v>772</v>
      </c>
      <c r="E29" s="1"/>
      <c r="F29" s="8">
        <f t="shared" si="0"/>
        <v>327</v>
      </c>
      <c r="G29" s="21">
        <f t="shared" si="13"/>
        <v>0</v>
      </c>
      <c r="H29" s="29">
        <v>19</v>
      </c>
      <c r="I29" s="30">
        <f t="shared" si="1"/>
        <v>0</v>
      </c>
      <c r="J29" s="31">
        <v>189</v>
      </c>
      <c r="K29" s="32">
        <f t="shared" si="2"/>
        <v>0</v>
      </c>
      <c r="L29" s="33">
        <v>1</v>
      </c>
      <c r="M29" s="30">
        <f t="shared" si="3"/>
        <v>0</v>
      </c>
      <c r="N29" s="34">
        <v>18</v>
      </c>
      <c r="O29" s="35">
        <f t="shared" si="14"/>
        <v>0</v>
      </c>
      <c r="P29" s="6">
        <v>10</v>
      </c>
      <c r="Q29" s="32">
        <f t="shared" si="4"/>
        <v>0</v>
      </c>
      <c r="R29" s="6">
        <v>0</v>
      </c>
      <c r="S29" s="30">
        <f t="shared" si="5"/>
        <v>0</v>
      </c>
      <c r="T29" s="6">
        <v>58</v>
      </c>
      <c r="U29" s="30">
        <f t="shared" si="6"/>
        <v>0</v>
      </c>
      <c r="V29" s="6">
        <v>12</v>
      </c>
      <c r="W29" s="30">
        <f t="shared" si="7"/>
        <v>0</v>
      </c>
      <c r="X29" s="6">
        <v>20</v>
      </c>
      <c r="Y29" s="30">
        <f t="shared" si="8"/>
        <v>0</v>
      </c>
      <c r="Z29" s="6">
        <v>0</v>
      </c>
      <c r="AA29" s="30">
        <f t="shared" si="9"/>
        <v>0</v>
      </c>
      <c r="AB29" s="6">
        <v>0</v>
      </c>
      <c r="AC29" s="6">
        <f t="shared" si="10"/>
        <v>0</v>
      </c>
      <c r="AD29" s="6">
        <v>0</v>
      </c>
      <c r="AE29" s="30">
        <f t="shared" si="11"/>
        <v>0</v>
      </c>
      <c r="AF29" s="6">
        <v>0</v>
      </c>
      <c r="AG29" s="30">
        <f t="shared" si="12"/>
        <v>0</v>
      </c>
      <c r="AH29" s="1" t="s">
        <v>932</v>
      </c>
    </row>
    <row r="30" spans="1:34">
      <c r="A30" s="1" t="s">
        <v>953</v>
      </c>
      <c r="B30" s="1" t="s">
        <v>954</v>
      </c>
      <c r="C30" s="1" t="s">
        <v>7</v>
      </c>
      <c r="D30" s="1" t="s">
        <v>955</v>
      </c>
      <c r="E30" s="1"/>
      <c r="F30" s="8">
        <f t="shared" si="0"/>
        <v>139</v>
      </c>
      <c r="G30" s="21">
        <f t="shared" si="13"/>
        <v>0</v>
      </c>
      <c r="H30" s="29">
        <v>2</v>
      </c>
      <c r="I30" s="30">
        <f t="shared" si="1"/>
        <v>0</v>
      </c>
      <c r="J30" s="31">
        <v>23</v>
      </c>
      <c r="K30" s="32">
        <f t="shared" si="2"/>
        <v>0</v>
      </c>
      <c r="L30" s="33">
        <v>24</v>
      </c>
      <c r="M30" s="30">
        <f t="shared" si="3"/>
        <v>0</v>
      </c>
      <c r="N30" s="34">
        <v>3</v>
      </c>
      <c r="O30" s="35">
        <f t="shared" si="14"/>
        <v>0</v>
      </c>
      <c r="P30" s="6">
        <v>0</v>
      </c>
      <c r="Q30" s="32">
        <f t="shared" si="4"/>
        <v>0</v>
      </c>
      <c r="R30" s="6">
        <v>0</v>
      </c>
      <c r="S30" s="30">
        <f t="shared" si="5"/>
        <v>0</v>
      </c>
      <c r="T30" s="6">
        <v>1</v>
      </c>
      <c r="U30" s="30">
        <f t="shared" si="6"/>
        <v>0</v>
      </c>
      <c r="V30" s="6">
        <v>21</v>
      </c>
      <c r="W30" s="30">
        <f t="shared" si="7"/>
        <v>0</v>
      </c>
      <c r="X30" s="6">
        <v>0</v>
      </c>
      <c r="Y30" s="30">
        <f t="shared" si="8"/>
        <v>0</v>
      </c>
      <c r="Z30" s="6">
        <v>2</v>
      </c>
      <c r="AA30" s="30">
        <f t="shared" si="9"/>
        <v>0</v>
      </c>
      <c r="AB30" s="6">
        <v>63</v>
      </c>
      <c r="AC30" s="6">
        <f t="shared" si="10"/>
        <v>0</v>
      </c>
      <c r="AD30" s="6">
        <v>0</v>
      </c>
      <c r="AE30" s="30">
        <f t="shared" si="11"/>
        <v>0</v>
      </c>
      <c r="AF30" s="6">
        <v>0</v>
      </c>
      <c r="AG30" s="30">
        <f t="shared" si="12"/>
        <v>0</v>
      </c>
      <c r="AH30" s="1" t="s">
        <v>956</v>
      </c>
    </row>
    <row r="31" spans="1:34">
      <c r="A31" s="1" t="s">
        <v>976</v>
      </c>
      <c r="B31" s="1" t="s">
        <v>977</v>
      </c>
      <c r="C31" s="1" t="s">
        <v>7</v>
      </c>
      <c r="D31" s="1" t="s">
        <v>378</v>
      </c>
      <c r="E31" s="1"/>
      <c r="F31" s="8">
        <f t="shared" si="0"/>
        <v>55</v>
      </c>
      <c r="G31" s="21">
        <f t="shared" si="13"/>
        <v>0</v>
      </c>
      <c r="H31" s="29">
        <v>0</v>
      </c>
      <c r="I31" s="30">
        <f t="shared" si="1"/>
        <v>0</v>
      </c>
      <c r="J31" s="31">
        <v>4</v>
      </c>
      <c r="K31" s="32">
        <f t="shared" si="2"/>
        <v>0</v>
      </c>
      <c r="L31" s="33">
        <v>1</v>
      </c>
      <c r="M31" s="30">
        <f t="shared" si="3"/>
        <v>0</v>
      </c>
      <c r="N31" s="34">
        <v>0</v>
      </c>
      <c r="O31" s="35">
        <f t="shared" si="14"/>
        <v>0</v>
      </c>
      <c r="P31" s="6">
        <v>0</v>
      </c>
      <c r="Q31" s="32">
        <f t="shared" si="4"/>
        <v>0</v>
      </c>
      <c r="R31" s="6">
        <v>0</v>
      </c>
      <c r="S31" s="30">
        <f t="shared" si="5"/>
        <v>0</v>
      </c>
      <c r="T31" s="6">
        <v>40</v>
      </c>
      <c r="U31" s="30">
        <f t="shared" si="6"/>
        <v>0</v>
      </c>
      <c r="V31" s="6">
        <v>0</v>
      </c>
      <c r="W31" s="30">
        <f t="shared" si="7"/>
        <v>0</v>
      </c>
      <c r="X31" s="6">
        <v>10</v>
      </c>
      <c r="Y31" s="30">
        <f t="shared" si="8"/>
        <v>0</v>
      </c>
      <c r="Z31" s="6">
        <v>0</v>
      </c>
      <c r="AA31" s="30">
        <f t="shared" si="9"/>
        <v>0</v>
      </c>
      <c r="AB31" s="6">
        <v>0</v>
      </c>
      <c r="AC31" s="6">
        <f t="shared" si="10"/>
        <v>0</v>
      </c>
      <c r="AD31" s="6">
        <v>0</v>
      </c>
      <c r="AE31" s="30">
        <f t="shared" si="11"/>
        <v>0</v>
      </c>
      <c r="AF31" s="6">
        <v>0</v>
      </c>
      <c r="AG31" s="30">
        <f t="shared" si="12"/>
        <v>0</v>
      </c>
      <c r="AH31" s="1" t="s">
        <v>978</v>
      </c>
    </row>
    <row r="32" spans="1:34">
      <c r="A32" s="1" t="s">
        <v>1027</v>
      </c>
      <c r="B32" s="1" t="s">
        <v>1028</v>
      </c>
      <c r="C32" s="1" t="s">
        <v>7</v>
      </c>
      <c r="D32" s="1" t="s">
        <v>790</v>
      </c>
      <c r="E32" s="1"/>
      <c r="F32" s="8">
        <f t="shared" si="0"/>
        <v>135</v>
      </c>
      <c r="G32" s="21">
        <f t="shared" si="13"/>
        <v>0</v>
      </c>
      <c r="H32" s="29">
        <v>7</v>
      </c>
      <c r="I32" s="30">
        <f t="shared" si="1"/>
        <v>0</v>
      </c>
      <c r="J32" s="31">
        <v>72</v>
      </c>
      <c r="K32" s="32">
        <f t="shared" si="2"/>
        <v>0</v>
      </c>
      <c r="L32" s="33">
        <v>1</v>
      </c>
      <c r="M32" s="30">
        <f t="shared" si="3"/>
        <v>0</v>
      </c>
      <c r="N32" s="34">
        <v>3</v>
      </c>
      <c r="O32" s="35">
        <f t="shared" si="14"/>
        <v>0</v>
      </c>
      <c r="P32" s="6">
        <v>0</v>
      </c>
      <c r="Q32" s="32">
        <f t="shared" si="4"/>
        <v>0</v>
      </c>
      <c r="R32" s="6">
        <v>0</v>
      </c>
      <c r="S32" s="30">
        <f t="shared" si="5"/>
        <v>0</v>
      </c>
      <c r="T32" s="6">
        <v>20</v>
      </c>
      <c r="U32" s="30">
        <f t="shared" si="6"/>
        <v>0</v>
      </c>
      <c r="V32" s="6">
        <v>30</v>
      </c>
      <c r="W32" s="30">
        <f t="shared" si="7"/>
        <v>0</v>
      </c>
      <c r="X32" s="6">
        <v>2</v>
      </c>
      <c r="Y32" s="30">
        <f t="shared" si="8"/>
        <v>0</v>
      </c>
      <c r="Z32" s="6">
        <v>0</v>
      </c>
      <c r="AA32" s="30">
        <f t="shared" si="9"/>
        <v>0</v>
      </c>
      <c r="AB32" s="6">
        <v>0</v>
      </c>
      <c r="AC32" s="6">
        <f t="shared" si="10"/>
        <v>0</v>
      </c>
      <c r="AD32" s="6">
        <v>0</v>
      </c>
      <c r="AE32" s="30">
        <f t="shared" si="11"/>
        <v>0</v>
      </c>
      <c r="AF32" s="6">
        <v>0</v>
      </c>
      <c r="AG32" s="30">
        <f t="shared" si="12"/>
        <v>0</v>
      </c>
      <c r="AH32" s="1" t="s">
        <v>1029</v>
      </c>
    </row>
    <row r="33" spans="1:34">
      <c r="A33" s="1" t="s">
        <v>1030</v>
      </c>
      <c r="B33" s="1" t="s">
        <v>1031</v>
      </c>
      <c r="C33" s="1" t="s">
        <v>7</v>
      </c>
      <c r="D33" s="1" t="s">
        <v>1032</v>
      </c>
      <c r="E33" s="1"/>
      <c r="F33" s="8">
        <f t="shared" si="0"/>
        <v>331</v>
      </c>
      <c r="G33" s="21">
        <f t="shared" si="13"/>
        <v>0</v>
      </c>
      <c r="H33" s="29">
        <v>15</v>
      </c>
      <c r="I33" s="30">
        <f t="shared" si="1"/>
        <v>0</v>
      </c>
      <c r="J33" s="31">
        <v>150</v>
      </c>
      <c r="K33" s="32">
        <f t="shared" si="2"/>
        <v>0</v>
      </c>
      <c r="L33" s="33">
        <v>1</v>
      </c>
      <c r="M33" s="30">
        <f t="shared" si="3"/>
        <v>0</v>
      </c>
      <c r="N33" s="34">
        <v>59</v>
      </c>
      <c r="O33" s="35">
        <f t="shared" si="14"/>
        <v>0</v>
      </c>
      <c r="P33" s="6">
        <v>0</v>
      </c>
      <c r="Q33" s="32">
        <f t="shared" si="4"/>
        <v>0</v>
      </c>
      <c r="R33" s="6">
        <v>10</v>
      </c>
      <c r="S33" s="30">
        <f t="shared" si="5"/>
        <v>0</v>
      </c>
      <c r="T33" s="6">
        <v>44</v>
      </c>
      <c r="U33" s="30">
        <f t="shared" si="6"/>
        <v>0</v>
      </c>
      <c r="V33" s="6">
        <v>10</v>
      </c>
      <c r="W33" s="30">
        <f t="shared" si="7"/>
        <v>0</v>
      </c>
      <c r="X33" s="6">
        <v>32</v>
      </c>
      <c r="Y33" s="30">
        <f t="shared" si="8"/>
        <v>0</v>
      </c>
      <c r="Z33" s="6">
        <v>0</v>
      </c>
      <c r="AA33" s="30">
        <f t="shared" si="9"/>
        <v>0</v>
      </c>
      <c r="AB33" s="6">
        <v>0</v>
      </c>
      <c r="AC33" s="6">
        <f t="shared" si="10"/>
        <v>0</v>
      </c>
      <c r="AD33" s="6">
        <v>0</v>
      </c>
      <c r="AE33" s="30">
        <f t="shared" si="11"/>
        <v>0</v>
      </c>
      <c r="AF33" s="29">
        <v>10</v>
      </c>
      <c r="AG33" s="30">
        <f t="shared" si="12"/>
        <v>0</v>
      </c>
      <c r="AH33" s="1" t="s">
        <v>1033</v>
      </c>
    </row>
    <row r="34" spans="1:34">
      <c r="A34" s="1" t="s">
        <v>1034</v>
      </c>
      <c r="B34" s="1" t="s">
        <v>1035</v>
      </c>
      <c r="C34" s="1" t="s">
        <v>7</v>
      </c>
      <c r="D34" s="1" t="s">
        <v>1032</v>
      </c>
      <c r="E34" s="1"/>
      <c r="F34" s="8">
        <f t="shared" si="0"/>
        <v>638</v>
      </c>
      <c r="G34" s="21">
        <f t="shared" si="13"/>
        <v>0</v>
      </c>
      <c r="H34" s="29">
        <v>27</v>
      </c>
      <c r="I34" s="30">
        <f t="shared" si="1"/>
        <v>0</v>
      </c>
      <c r="J34" s="31">
        <v>269</v>
      </c>
      <c r="K34" s="32">
        <f t="shared" si="2"/>
        <v>0</v>
      </c>
      <c r="L34" s="33">
        <v>104</v>
      </c>
      <c r="M34" s="30">
        <f t="shared" si="3"/>
        <v>0</v>
      </c>
      <c r="N34" s="34">
        <v>5</v>
      </c>
      <c r="O34" s="35">
        <f t="shared" si="14"/>
        <v>0</v>
      </c>
      <c r="P34" s="6">
        <v>0</v>
      </c>
      <c r="Q34" s="32">
        <f t="shared" si="4"/>
        <v>0</v>
      </c>
      <c r="R34" s="6">
        <v>0</v>
      </c>
      <c r="S34" s="30">
        <f t="shared" si="5"/>
        <v>0</v>
      </c>
      <c r="T34" s="6">
        <v>198</v>
      </c>
      <c r="U34" s="30">
        <f t="shared" si="6"/>
        <v>0</v>
      </c>
      <c r="V34" s="6">
        <v>10</v>
      </c>
      <c r="W34" s="30">
        <f t="shared" si="7"/>
        <v>0</v>
      </c>
      <c r="X34" s="6">
        <v>15</v>
      </c>
      <c r="Y34" s="30">
        <f t="shared" si="8"/>
        <v>0</v>
      </c>
      <c r="Z34" s="6">
        <v>0</v>
      </c>
      <c r="AA34" s="30">
        <f t="shared" si="9"/>
        <v>0</v>
      </c>
      <c r="AB34" s="6">
        <v>0</v>
      </c>
      <c r="AC34" s="6">
        <f t="shared" si="10"/>
        <v>0</v>
      </c>
      <c r="AD34" s="6">
        <v>0</v>
      </c>
      <c r="AE34" s="30">
        <f t="shared" si="11"/>
        <v>0</v>
      </c>
      <c r="AF34" s="33">
        <v>10</v>
      </c>
      <c r="AG34" s="30">
        <f t="shared" si="12"/>
        <v>0</v>
      </c>
      <c r="AH34" s="1" t="s">
        <v>1036</v>
      </c>
    </row>
    <row r="35" spans="1:34">
      <c r="A35" s="1" t="s">
        <v>1097</v>
      </c>
      <c r="B35" s="1" t="s">
        <v>1098</v>
      </c>
      <c r="C35" s="1" t="s">
        <v>7</v>
      </c>
      <c r="D35" s="1" t="s">
        <v>1099</v>
      </c>
      <c r="E35" s="1"/>
      <c r="F35" s="8">
        <f t="shared" si="0"/>
        <v>535</v>
      </c>
      <c r="G35" s="21">
        <f t="shared" si="13"/>
        <v>0</v>
      </c>
      <c r="H35" s="29">
        <v>26</v>
      </c>
      <c r="I35" s="30">
        <f t="shared" si="1"/>
        <v>0</v>
      </c>
      <c r="J35" s="31">
        <v>251</v>
      </c>
      <c r="K35" s="32">
        <f t="shared" si="2"/>
        <v>0</v>
      </c>
      <c r="L35" s="33">
        <v>120</v>
      </c>
      <c r="M35" s="30">
        <f t="shared" si="3"/>
        <v>0</v>
      </c>
      <c r="N35" s="34">
        <v>19</v>
      </c>
      <c r="O35" s="35">
        <f t="shared" si="14"/>
        <v>0</v>
      </c>
      <c r="P35" s="6">
        <v>0</v>
      </c>
      <c r="Q35" s="32">
        <f t="shared" si="4"/>
        <v>0</v>
      </c>
      <c r="R35" s="6">
        <v>25</v>
      </c>
      <c r="S35" s="30">
        <f t="shared" si="5"/>
        <v>0</v>
      </c>
      <c r="T35" s="6">
        <v>13</v>
      </c>
      <c r="U35" s="30">
        <f t="shared" si="6"/>
        <v>0</v>
      </c>
      <c r="V35" s="6">
        <v>12</v>
      </c>
      <c r="W35" s="30">
        <f t="shared" si="7"/>
        <v>0</v>
      </c>
      <c r="X35" s="6">
        <v>15</v>
      </c>
      <c r="Y35" s="30">
        <f t="shared" si="8"/>
        <v>0</v>
      </c>
      <c r="Z35" s="6">
        <v>4</v>
      </c>
      <c r="AA35" s="30">
        <f t="shared" si="9"/>
        <v>0</v>
      </c>
      <c r="AB35" s="6">
        <v>0</v>
      </c>
      <c r="AC35" s="6">
        <f t="shared" si="10"/>
        <v>0</v>
      </c>
      <c r="AD35" s="6">
        <v>0</v>
      </c>
      <c r="AE35" s="30">
        <f t="shared" si="11"/>
        <v>0</v>
      </c>
      <c r="AF35" s="33">
        <v>50</v>
      </c>
      <c r="AG35" s="30">
        <f t="shared" si="12"/>
        <v>0</v>
      </c>
      <c r="AH35" s="1" t="s">
        <v>1100</v>
      </c>
    </row>
    <row r="36" spans="1:34">
      <c r="A36" s="1" t="s">
        <v>1101</v>
      </c>
      <c r="B36" s="1" t="s">
        <v>1102</v>
      </c>
      <c r="C36" s="1" t="s">
        <v>7</v>
      </c>
      <c r="D36" s="1" t="s">
        <v>1103</v>
      </c>
      <c r="E36" s="1"/>
      <c r="F36" s="8">
        <f t="shared" si="0"/>
        <v>7116</v>
      </c>
      <c r="G36" s="21">
        <f t="shared" si="13"/>
        <v>0</v>
      </c>
      <c r="H36" s="29">
        <v>416</v>
      </c>
      <c r="I36" s="30">
        <f t="shared" si="1"/>
        <v>0</v>
      </c>
      <c r="J36" s="31">
        <v>4029</v>
      </c>
      <c r="K36" s="32">
        <f t="shared" si="2"/>
        <v>0</v>
      </c>
      <c r="L36" s="33">
        <v>1</v>
      </c>
      <c r="M36" s="30">
        <f t="shared" si="3"/>
        <v>0</v>
      </c>
      <c r="N36" s="34">
        <v>0</v>
      </c>
      <c r="O36" s="35">
        <f t="shared" si="14"/>
        <v>0</v>
      </c>
      <c r="P36" s="6">
        <v>0</v>
      </c>
      <c r="Q36" s="32">
        <f t="shared" si="4"/>
        <v>0</v>
      </c>
      <c r="R36" s="6">
        <v>550</v>
      </c>
      <c r="S36" s="30">
        <f t="shared" si="5"/>
        <v>0</v>
      </c>
      <c r="T36" s="6">
        <v>720</v>
      </c>
      <c r="U36" s="30">
        <f t="shared" si="6"/>
        <v>0</v>
      </c>
      <c r="V36" s="6">
        <v>80</v>
      </c>
      <c r="W36" s="30">
        <f t="shared" si="7"/>
        <v>0</v>
      </c>
      <c r="X36" s="6">
        <v>20</v>
      </c>
      <c r="Y36" s="30">
        <f t="shared" si="8"/>
        <v>0</v>
      </c>
      <c r="Z36" s="6">
        <v>0</v>
      </c>
      <c r="AA36" s="30">
        <f t="shared" si="9"/>
        <v>0</v>
      </c>
      <c r="AB36" s="6">
        <v>0</v>
      </c>
      <c r="AC36" s="6">
        <f t="shared" si="10"/>
        <v>0</v>
      </c>
      <c r="AD36" s="33">
        <v>100</v>
      </c>
      <c r="AE36" s="30">
        <f t="shared" si="11"/>
        <v>0</v>
      </c>
      <c r="AF36" s="33">
        <v>1200</v>
      </c>
      <c r="AG36" s="30">
        <f t="shared" si="12"/>
        <v>0</v>
      </c>
      <c r="AH36" s="1" t="s">
        <v>1104</v>
      </c>
    </row>
    <row r="37" spans="1:34">
      <c r="A37" s="1" t="s">
        <v>1105</v>
      </c>
      <c r="B37" s="1" t="s">
        <v>1106</v>
      </c>
      <c r="C37" s="1" t="s">
        <v>7</v>
      </c>
      <c r="D37" s="1" t="s">
        <v>1103</v>
      </c>
      <c r="E37" s="1"/>
      <c r="F37" s="8">
        <f t="shared" si="0"/>
        <v>6060</v>
      </c>
      <c r="G37" s="21">
        <f t="shared" si="13"/>
        <v>0</v>
      </c>
      <c r="H37" s="29">
        <v>450</v>
      </c>
      <c r="I37" s="30">
        <f t="shared" si="1"/>
        <v>0</v>
      </c>
      <c r="J37" s="31">
        <v>4354</v>
      </c>
      <c r="K37" s="32">
        <f t="shared" si="2"/>
        <v>0</v>
      </c>
      <c r="L37" s="33">
        <v>660</v>
      </c>
      <c r="M37" s="30">
        <f t="shared" si="3"/>
        <v>0</v>
      </c>
      <c r="N37" s="34">
        <v>100</v>
      </c>
      <c r="O37" s="35">
        <f t="shared" si="14"/>
        <v>0</v>
      </c>
      <c r="P37" s="6">
        <v>0</v>
      </c>
      <c r="Q37" s="32">
        <f t="shared" si="4"/>
        <v>0</v>
      </c>
      <c r="R37" s="6">
        <v>20</v>
      </c>
      <c r="S37" s="30">
        <f t="shared" si="5"/>
        <v>0</v>
      </c>
      <c r="T37" s="6">
        <v>20</v>
      </c>
      <c r="U37" s="30">
        <f t="shared" si="6"/>
        <v>0</v>
      </c>
      <c r="V37" s="6">
        <v>100</v>
      </c>
      <c r="W37" s="30">
        <f t="shared" si="7"/>
        <v>0</v>
      </c>
      <c r="X37" s="6">
        <v>60</v>
      </c>
      <c r="Y37" s="30">
        <f t="shared" si="8"/>
        <v>0</v>
      </c>
      <c r="Z37" s="6">
        <v>96</v>
      </c>
      <c r="AA37" s="30">
        <f t="shared" si="9"/>
        <v>0</v>
      </c>
      <c r="AB37" s="6">
        <v>0</v>
      </c>
      <c r="AC37" s="6">
        <f t="shared" si="10"/>
        <v>0</v>
      </c>
      <c r="AD37" s="6">
        <v>0</v>
      </c>
      <c r="AE37" s="30">
        <f t="shared" si="11"/>
        <v>0</v>
      </c>
      <c r="AF37" s="33">
        <v>200</v>
      </c>
      <c r="AG37" s="30">
        <f t="shared" si="12"/>
        <v>0</v>
      </c>
      <c r="AH37" s="1" t="s">
        <v>1107</v>
      </c>
    </row>
    <row r="38" spans="1:34">
      <c r="A38" s="1" t="s">
        <v>1108</v>
      </c>
      <c r="B38" s="1" t="s">
        <v>1109</v>
      </c>
      <c r="C38" s="1" t="s">
        <v>7</v>
      </c>
      <c r="D38" s="1" t="s">
        <v>1103</v>
      </c>
      <c r="E38" s="1"/>
      <c r="F38" s="8">
        <f t="shared" si="0"/>
        <v>128</v>
      </c>
      <c r="G38" s="21">
        <f t="shared" si="13"/>
        <v>0</v>
      </c>
      <c r="H38" s="29">
        <v>10</v>
      </c>
      <c r="I38" s="30">
        <f t="shared" si="1"/>
        <v>0</v>
      </c>
      <c r="J38" s="31">
        <v>110</v>
      </c>
      <c r="K38" s="32">
        <f t="shared" si="2"/>
        <v>0</v>
      </c>
      <c r="L38" s="33">
        <v>8</v>
      </c>
      <c r="M38" s="30">
        <f t="shared" si="3"/>
        <v>0</v>
      </c>
      <c r="N38" s="34">
        <v>0</v>
      </c>
      <c r="O38" s="35">
        <f t="shared" si="14"/>
        <v>0</v>
      </c>
      <c r="P38" s="6">
        <v>0</v>
      </c>
      <c r="Q38" s="32">
        <f t="shared" si="4"/>
        <v>0</v>
      </c>
      <c r="R38" s="6">
        <v>0</v>
      </c>
      <c r="S38" s="30">
        <f t="shared" si="5"/>
        <v>0</v>
      </c>
      <c r="T38" s="6">
        <v>0</v>
      </c>
      <c r="U38" s="30">
        <f t="shared" si="6"/>
        <v>0</v>
      </c>
      <c r="V38" s="6">
        <v>0</v>
      </c>
      <c r="W38" s="30">
        <f t="shared" si="7"/>
        <v>0</v>
      </c>
      <c r="X38" s="6">
        <v>0</v>
      </c>
      <c r="Y38" s="30">
        <f t="shared" si="8"/>
        <v>0</v>
      </c>
      <c r="Z38" s="6">
        <v>0</v>
      </c>
      <c r="AA38" s="30">
        <f t="shared" si="9"/>
        <v>0</v>
      </c>
      <c r="AB38" s="6">
        <v>0</v>
      </c>
      <c r="AC38" s="6">
        <f t="shared" si="10"/>
        <v>0</v>
      </c>
      <c r="AD38" s="6">
        <v>0</v>
      </c>
      <c r="AE38" s="30">
        <f t="shared" si="11"/>
        <v>0</v>
      </c>
      <c r="AF38" s="6">
        <v>0</v>
      </c>
      <c r="AG38" s="30">
        <f t="shared" si="12"/>
        <v>0</v>
      </c>
      <c r="AH38" s="1" t="s">
        <v>1110</v>
      </c>
    </row>
    <row r="39" spans="1:34">
      <c r="A39" s="1" t="s">
        <v>1111</v>
      </c>
      <c r="B39" s="1" t="s">
        <v>1112</v>
      </c>
      <c r="C39" s="1" t="s">
        <v>7</v>
      </c>
      <c r="D39" s="1" t="s">
        <v>1103</v>
      </c>
      <c r="E39" s="1"/>
      <c r="F39" s="8">
        <f t="shared" si="0"/>
        <v>4589</v>
      </c>
      <c r="G39" s="21">
        <f t="shared" si="13"/>
        <v>0</v>
      </c>
      <c r="H39" s="29">
        <v>186</v>
      </c>
      <c r="I39" s="30">
        <f t="shared" si="1"/>
        <v>0</v>
      </c>
      <c r="J39" s="31">
        <v>1796</v>
      </c>
      <c r="K39" s="32">
        <f t="shared" si="2"/>
        <v>0</v>
      </c>
      <c r="L39" s="33">
        <v>1150</v>
      </c>
      <c r="M39" s="30">
        <f t="shared" si="3"/>
        <v>0</v>
      </c>
      <c r="N39" s="34">
        <v>90</v>
      </c>
      <c r="O39" s="35">
        <f t="shared" si="14"/>
        <v>0</v>
      </c>
      <c r="P39" s="6">
        <v>60</v>
      </c>
      <c r="Q39" s="32">
        <f t="shared" si="4"/>
        <v>0</v>
      </c>
      <c r="R39" s="6">
        <v>350</v>
      </c>
      <c r="S39" s="30">
        <f t="shared" si="5"/>
        <v>0</v>
      </c>
      <c r="T39" s="6">
        <v>13</v>
      </c>
      <c r="U39" s="30">
        <f t="shared" si="6"/>
        <v>0</v>
      </c>
      <c r="V39" s="6">
        <v>20</v>
      </c>
      <c r="W39" s="30">
        <f t="shared" si="7"/>
        <v>0</v>
      </c>
      <c r="X39" s="6">
        <v>60</v>
      </c>
      <c r="Y39" s="30">
        <f t="shared" si="8"/>
        <v>0</v>
      </c>
      <c r="Z39" s="6">
        <v>0</v>
      </c>
      <c r="AA39" s="30">
        <f t="shared" si="9"/>
        <v>0</v>
      </c>
      <c r="AB39" s="6">
        <v>768</v>
      </c>
      <c r="AC39" s="6">
        <f t="shared" si="10"/>
        <v>0</v>
      </c>
      <c r="AD39" s="33">
        <v>96</v>
      </c>
      <c r="AE39" s="30">
        <f t="shared" si="11"/>
        <v>0</v>
      </c>
      <c r="AF39" s="6">
        <v>0</v>
      </c>
      <c r="AG39" s="30">
        <f t="shared" si="12"/>
        <v>0</v>
      </c>
      <c r="AH39" s="1" t="s">
        <v>1110</v>
      </c>
    </row>
    <row r="40" spans="1:34">
      <c r="A40" s="1" t="s">
        <v>1113</v>
      </c>
      <c r="B40" s="1" t="s">
        <v>1114</v>
      </c>
      <c r="C40" s="1" t="s">
        <v>7</v>
      </c>
      <c r="D40" s="1" t="s">
        <v>1103</v>
      </c>
      <c r="E40" s="1"/>
      <c r="F40" s="8">
        <f t="shared" si="0"/>
        <v>2517</v>
      </c>
      <c r="G40" s="21">
        <f t="shared" si="13"/>
        <v>0</v>
      </c>
      <c r="H40" s="29">
        <v>108</v>
      </c>
      <c r="I40" s="30">
        <f t="shared" si="1"/>
        <v>0</v>
      </c>
      <c r="J40" s="31">
        <v>1045</v>
      </c>
      <c r="K40" s="32">
        <f t="shared" si="2"/>
        <v>0</v>
      </c>
      <c r="L40" s="33">
        <v>490</v>
      </c>
      <c r="M40" s="30">
        <f t="shared" si="3"/>
        <v>0</v>
      </c>
      <c r="N40" s="34">
        <v>85</v>
      </c>
      <c r="O40" s="35">
        <f t="shared" si="14"/>
        <v>0</v>
      </c>
      <c r="P40" s="6">
        <v>300</v>
      </c>
      <c r="Q40" s="32">
        <f t="shared" si="4"/>
        <v>0</v>
      </c>
      <c r="R40" s="6">
        <v>20</v>
      </c>
      <c r="S40" s="30">
        <f t="shared" si="5"/>
        <v>0</v>
      </c>
      <c r="T40" s="6">
        <v>23</v>
      </c>
      <c r="U40" s="30">
        <f t="shared" si="6"/>
        <v>0</v>
      </c>
      <c r="V40" s="6">
        <v>24</v>
      </c>
      <c r="W40" s="30">
        <f t="shared" si="7"/>
        <v>0</v>
      </c>
      <c r="X40" s="6">
        <v>230</v>
      </c>
      <c r="Y40" s="30">
        <f t="shared" si="8"/>
        <v>0</v>
      </c>
      <c r="Z40" s="6">
        <v>0</v>
      </c>
      <c r="AA40" s="30">
        <f t="shared" si="9"/>
        <v>0</v>
      </c>
      <c r="AB40" s="6">
        <v>192</v>
      </c>
      <c r="AC40" s="6">
        <f t="shared" si="10"/>
        <v>0</v>
      </c>
      <c r="AD40" s="6">
        <v>0</v>
      </c>
      <c r="AE40" s="30">
        <f t="shared" si="11"/>
        <v>0</v>
      </c>
      <c r="AF40" s="6">
        <v>0</v>
      </c>
      <c r="AG40" s="30">
        <f t="shared" si="12"/>
        <v>0</v>
      </c>
      <c r="AH40" s="1" t="s">
        <v>1110</v>
      </c>
    </row>
    <row r="41" spans="1:34">
      <c r="A41" s="1" t="s">
        <v>1115</v>
      </c>
      <c r="B41" s="1" t="s">
        <v>1116</v>
      </c>
      <c r="C41" s="1" t="s">
        <v>7</v>
      </c>
      <c r="D41" s="1" t="s">
        <v>280</v>
      </c>
      <c r="E41" s="1"/>
      <c r="F41" s="8">
        <f t="shared" si="0"/>
        <v>488</v>
      </c>
      <c r="G41" s="21">
        <f t="shared" si="13"/>
        <v>0</v>
      </c>
      <c r="H41" s="29">
        <v>24</v>
      </c>
      <c r="I41" s="30">
        <f t="shared" si="1"/>
        <v>0</v>
      </c>
      <c r="J41" s="31">
        <v>228</v>
      </c>
      <c r="K41" s="32">
        <f t="shared" si="2"/>
        <v>0</v>
      </c>
      <c r="L41" s="33">
        <v>50</v>
      </c>
      <c r="M41" s="30">
        <f t="shared" si="3"/>
        <v>0</v>
      </c>
      <c r="N41" s="34">
        <v>12</v>
      </c>
      <c r="O41" s="35">
        <f t="shared" si="14"/>
        <v>0</v>
      </c>
      <c r="P41" s="6">
        <v>78</v>
      </c>
      <c r="Q41" s="32">
        <f t="shared" si="4"/>
        <v>0</v>
      </c>
      <c r="R41" s="6">
        <v>0</v>
      </c>
      <c r="S41" s="30">
        <f t="shared" si="5"/>
        <v>0</v>
      </c>
      <c r="T41" s="6">
        <v>28</v>
      </c>
      <c r="U41" s="30">
        <f t="shared" si="6"/>
        <v>0</v>
      </c>
      <c r="V41" s="6">
        <v>16</v>
      </c>
      <c r="W41" s="30">
        <f t="shared" si="7"/>
        <v>0</v>
      </c>
      <c r="X41" s="6">
        <v>20</v>
      </c>
      <c r="Y41" s="30">
        <f t="shared" si="8"/>
        <v>0</v>
      </c>
      <c r="Z41" s="6">
        <v>0</v>
      </c>
      <c r="AA41" s="30">
        <f t="shared" si="9"/>
        <v>0</v>
      </c>
      <c r="AB41" s="6">
        <v>32</v>
      </c>
      <c r="AC41" s="6">
        <f t="shared" si="10"/>
        <v>0</v>
      </c>
      <c r="AD41" s="6">
        <v>0</v>
      </c>
      <c r="AE41" s="30">
        <f t="shared" si="11"/>
        <v>0</v>
      </c>
      <c r="AF41" s="6">
        <v>0</v>
      </c>
      <c r="AG41" s="30">
        <f t="shared" si="12"/>
        <v>0</v>
      </c>
      <c r="AH41" s="1" t="s">
        <v>1117</v>
      </c>
    </row>
    <row r="42" spans="1:34">
      <c r="A42" s="1" t="s">
        <v>1188</v>
      </c>
      <c r="B42" s="1" t="s">
        <v>1189</v>
      </c>
      <c r="C42" s="1" t="s">
        <v>7</v>
      </c>
      <c r="D42" s="1" t="s">
        <v>12</v>
      </c>
      <c r="E42" s="1"/>
      <c r="F42" s="8">
        <f t="shared" si="0"/>
        <v>26</v>
      </c>
      <c r="G42" s="21">
        <f t="shared" si="13"/>
        <v>0</v>
      </c>
      <c r="H42" s="29">
        <v>1</v>
      </c>
      <c r="I42" s="30">
        <f t="shared" si="1"/>
        <v>0</v>
      </c>
      <c r="J42" s="31">
        <v>11</v>
      </c>
      <c r="K42" s="32">
        <f t="shared" si="2"/>
        <v>0</v>
      </c>
      <c r="L42" s="33">
        <v>1</v>
      </c>
      <c r="M42" s="30">
        <f t="shared" si="3"/>
        <v>0</v>
      </c>
      <c r="N42" s="34">
        <v>3</v>
      </c>
      <c r="O42" s="35">
        <f t="shared" si="14"/>
        <v>0</v>
      </c>
      <c r="P42" s="6">
        <v>0</v>
      </c>
      <c r="Q42" s="32">
        <f t="shared" si="4"/>
        <v>0</v>
      </c>
      <c r="R42" s="6">
        <v>0</v>
      </c>
      <c r="S42" s="30">
        <f t="shared" si="5"/>
        <v>0</v>
      </c>
      <c r="T42" s="6">
        <v>8</v>
      </c>
      <c r="U42" s="30">
        <f t="shared" si="6"/>
        <v>0</v>
      </c>
      <c r="V42" s="6">
        <v>2</v>
      </c>
      <c r="W42" s="30">
        <f t="shared" si="7"/>
        <v>0</v>
      </c>
      <c r="X42" s="6">
        <v>0</v>
      </c>
      <c r="Y42" s="30">
        <f t="shared" si="8"/>
        <v>0</v>
      </c>
      <c r="Z42" s="6">
        <v>0</v>
      </c>
      <c r="AA42" s="30">
        <f t="shared" si="9"/>
        <v>0</v>
      </c>
      <c r="AB42" s="6">
        <v>0</v>
      </c>
      <c r="AC42" s="6">
        <f t="shared" si="10"/>
        <v>0</v>
      </c>
      <c r="AD42" s="6">
        <v>0</v>
      </c>
      <c r="AE42" s="30">
        <f t="shared" si="11"/>
        <v>0</v>
      </c>
      <c r="AF42" s="6">
        <v>0</v>
      </c>
      <c r="AG42" s="30">
        <f t="shared" si="12"/>
        <v>0</v>
      </c>
      <c r="AH42" s="1" t="s">
        <v>1190</v>
      </c>
    </row>
    <row r="43" spans="1:34">
      <c r="A43" s="1" t="s">
        <v>1191</v>
      </c>
      <c r="B43" s="1" t="s">
        <v>1192</v>
      </c>
      <c r="C43" s="1" t="s">
        <v>7</v>
      </c>
      <c r="D43" s="1" t="s">
        <v>130</v>
      </c>
      <c r="E43" s="1"/>
      <c r="F43" s="8">
        <f t="shared" si="0"/>
        <v>57</v>
      </c>
      <c r="G43" s="21">
        <f t="shared" si="13"/>
        <v>0</v>
      </c>
      <c r="H43" s="29">
        <v>0</v>
      </c>
      <c r="I43" s="30">
        <f t="shared" si="1"/>
        <v>0</v>
      </c>
      <c r="J43" s="31">
        <v>9</v>
      </c>
      <c r="K43" s="32">
        <f t="shared" si="2"/>
        <v>0</v>
      </c>
      <c r="L43" s="33">
        <v>1</v>
      </c>
      <c r="M43" s="30">
        <f t="shared" si="3"/>
        <v>0</v>
      </c>
      <c r="N43" s="34">
        <v>5</v>
      </c>
      <c r="O43" s="35">
        <f t="shared" si="14"/>
        <v>0</v>
      </c>
      <c r="P43" s="6">
        <v>0</v>
      </c>
      <c r="Q43" s="32">
        <f t="shared" si="4"/>
        <v>0</v>
      </c>
      <c r="R43" s="6">
        <v>10</v>
      </c>
      <c r="S43" s="30">
        <f t="shared" si="5"/>
        <v>0</v>
      </c>
      <c r="T43" s="6">
        <v>0</v>
      </c>
      <c r="U43" s="30">
        <f t="shared" si="6"/>
        <v>0</v>
      </c>
      <c r="V43" s="6">
        <v>16</v>
      </c>
      <c r="W43" s="30">
        <f t="shared" si="7"/>
        <v>0</v>
      </c>
      <c r="X43" s="6">
        <v>0</v>
      </c>
      <c r="Y43" s="30">
        <f t="shared" si="8"/>
        <v>0</v>
      </c>
      <c r="Z43" s="6">
        <v>0</v>
      </c>
      <c r="AA43" s="30">
        <f t="shared" si="9"/>
        <v>0</v>
      </c>
      <c r="AB43" s="6">
        <v>16</v>
      </c>
      <c r="AC43" s="6">
        <f t="shared" si="10"/>
        <v>0</v>
      </c>
      <c r="AD43" s="6">
        <v>0</v>
      </c>
      <c r="AE43" s="30">
        <f t="shared" si="11"/>
        <v>0</v>
      </c>
      <c r="AF43" s="6">
        <v>0</v>
      </c>
      <c r="AG43" s="30">
        <f t="shared" si="12"/>
        <v>0</v>
      </c>
      <c r="AH43" s="1" t="s">
        <v>1193</v>
      </c>
    </row>
    <row r="44" spans="1:34">
      <c r="A44" s="1" t="s">
        <v>1194</v>
      </c>
      <c r="B44" s="1" t="s">
        <v>1195</v>
      </c>
      <c r="C44" s="1" t="s">
        <v>7</v>
      </c>
      <c r="D44" s="1" t="s">
        <v>12</v>
      </c>
      <c r="E44" s="1"/>
      <c r="F44" s="8">
        <f t="shared" si="0"/>
        <v>31</v>
      </c>
      <c r="G44" s="21">
        <f t="shared" si="13"/>
        <v>0</v>
      </c>
      <c r="H44" s="29">
        <v>0</v>
      </c>
      <c r="I44" s="30">
        <f t="shared" si="1"/>
        <v>0</v>
      </c>
      <c r="J44" s="31">
        <v>9</v>
      </c>
      <c r="K44" s="32">
        <f t="shared" si="2"/>
        <v>0</v>
      </c>
      <c r="L44" s="33">
        <v>1</v>
      </c>
      <c r="M44" s="30">
        <f t="shared" si="3"/>
        <v>0</v>
      </c>
      <c r="N44" s="34">
        <v>1</v>
      </c>
      <c r="O44" s="35">
        <f t="shared" si="14"/>
        <v>0</v>
      </c>
      <c r="P44" s="6">
        <v>0</v>
      </c>
      <c r="Q44" s="32">
        <f t="shared" si="4"/>
        <v>0</v>
      </c>
      <c r="R44" s="6">
        <v>0</v>
      </c>
      <c r="S44" s="30">
        <f t="shared" si="5"/>
        <v>0</v>
      </c>
      <c r="T44" s="6">
        <v>20</v>
      </c>
      <c r="U44" s="30">
        <f t="shared" si="6"/>
        <v>0</v>
      </c>
      <c r="V44" s="6">
        <v>0</v>
      </c>
      <c r="W44" s="30">
        <f t="shared" si="7"/>
        <v>0</v>
      </c>
      <c r="X44" s="6">
        <v>0</v>
      </c>
      <c r="Y44" s="30">
        <f t="shared" si="8"/>
        <v>0</v>
      </c>
      <c r="Z44" s="6">
        <v>0</v>
      </c>
      <c r="AA44" s="30">
        <f t="shared" si="9"/>
        <v>0</v>
      </c>
      <c r="AB44" s="6">
        <v>0</v>
      </c>
      <c r="AC44" s="6">
        <f t="shared" si="10"/>
        <v>0</v>
      </c>
      <c r="AD44" s="6">
        <v>0</v>
      </c>
      <c r="AE44" s="30">
        <f t="shared" si="11"/>
        <v>0</v>
      </c>
      <c r="AF44" s="6">
        <v>0</v>
      </c>
      <c r="AG44" s="30">
        <f t="shared" si="12"/>
        <v>0</v>
      </c>
      <c r="AH44" s="1" t="s">
        <v>1196</v>
      </c>
    </row>
    <row r="45" spans="1:34">
      <c r="A45" s="1" t="s">
        <v>1197</v>
      </c>
      <c r="B45" s="1" t="s">
        <v>1198</v>
      </c>
      <c r="C45" s="1" t="s">
        <v>7</v>
      </c>
      <c r="D45" s="1" t="s">
        <v>12</v>
      </c>
      <c r="E45" s="1"/>
      <c r="F45" s="8">
        <f t="shared" si="0"/>
        <v>72</v>
      </c>
      <c r="G45" s="21">
        <f t="shared" si="13"/>
        <v>0</v>
      </c>
      <c r="H45" s="29">
        <v>3</v>
      </c>
      <c r="I45" s="30">
        <f t="shared" si="1"/>
        <v>0</v>
      </c>
      <c r="J45" s="31">
        <v>29</v>
      </c>
      <c r="K45" s="32">
        <f t="shared" si="2"/>
        <v>0</v>
      </c>
      <c r="L45" s="33">
        <v>1</v>
      </c>
      <c r="M45" s="30">
        <f t="shared" si="3"/>
        <v>0</v>
      </c>
      <c r="N45" s="34">
        <v>0</v>
      </c>
      <c r="O45" s="35">
        <f t="shared" si="14"/>
        <v>0</v>
      </c>
      <c r="P45" s="6">
        <v>0</v>
      </c>
      <c r="Q45" s="32">
        <f t="shared" si="4"/>
        <v>0</v>
      </c>
      <c r="R45" s="6">
        <v>10</v>
      </c>
      <c r="S45" s="30">
        <f t="shared" si="5"/>
        <v>0</v>
      </c>
      <c r="T45" s="6">
        <v>27</v>
      </c>
      <c r="U45" s="30">
        <f t="shared" si="6"/>
        <v>0</v>
      </c>
      <c r="V45" s="6">
        <v>2</v>
      </c>
      <c r="W45" s="30">
        <f t="shared" si="7"/>
        <v>0</v>
      </c>
      <c r="X45" s="6">
        <v>0</v>
      </c>
      <c r="Y45" s="30">
        <f t="shared" si="8"/>
        <v>0</v>
      </c>
      <c r="Z45" s="6">
        <v>0</v>
      </c>
      <c r="AA45" s="30">
        <f t="shared" si="9"/>
        <v>0</v>
      </c>
      <c r="AB45" s="6">
        <v>0</v>
      </c>
      <c r="AC45" s="6">
        <f t="shared" si="10"/>
        <v>0</v>
      </c>
      <c r="AD45" s="6">
        <v>0</v>
      </c>
      <c r="AE45" s="30">
        <f t="shared" si="11"/>
        <v>0</v>
      </c>
      <c r="AF45" s="6">
        <v>0</v>
      </c>
      <c r="AG45" s="30">
        <f t="shared" si="12"/>
        <v>0</v>
      </c>
      <c r="AH45" s="1" t="s">
        <v>1199</v>
      </c>
    </row>
    <row r="46" spans="1:34">
      <c r="A46" s="1" t="s">
        <v>1200</v>
      </c>
      <c r="B46" s="1" t="s">
        <v>1201</v>
      </c>
      <c r="C46" s="1" t="s">
        <v>7</v>
      </c>
      <c r="D46" s="1" t="s">
        <v>287</v>
      </c>
      <c r="E46" s="1"/>
      <c r="F46" s="8">
        <f t="shared" si="0"/>
        <v>127</v>
      </c>
      <c r="G46" s="21">
        <f t="shared" si="13"/>
        <v>0</v>
      </c>
      <c r="H46" s="29">
        <v>0</v>
      </c>
      <c r="I46" s="30">
        <f t="shared" si="1"/>
        <v>0</v>
      </c>
      <c r="J46" s="31">
        <v>6</v>
      </c>
      <c r="K46" s="32">
        <f t="shared" si="2"/>
        <v>0</v>
      </c>
      <c r="L46" s="33">
        <v>1</v>
      </c>
      <c r="M46" s="30">
        <f t="shared" si="3"/>
        <v>0</v>
      </c>
      <c r="N46" s="34">
        <v>0</v>
      </c>
      <c r="O46" s="35">
        <f t="shared" si="14"/>
        <v>0</v>
      </c>
      <c r="P46" s="6">
        <v>0</v>
      </c>
      <c r="Q46" s="32">
        <f t="shared" si="4"/>
        <v>0</v>
      </c>
      <c r="R46" s="6">
        <v>0</v>
      </c>
      <c r="S46" s="30">
        <f t="shared" si="5"/>
        <v>0</v>
      </c>
      <c r="T46" s="6">
        <v>0</v>
      </c>
      <c r="U46" s="30">
        <f t="shared" si="6"/>
        <v>0</v>
      </c>
      <c r="V46" s="6">
        <v>15</v>
      </c>
      <c r="W46" s="30">
        <f t="shared" si="7"/>
        <v>0</v>
      </c>
      <c r="X46" s="6">
        <v>5</v>
      </c>
      <c r="Y46" s="30">
        <f t="shared" si="8"/>
        <v>0</v>
      </c>
      <c r="Z46" s="6">
        <v>0</v>
      </c>
      <c r="AA46" s="30">
        <f t="shared" si="9"/>
        <v>0</v>
      </c>
      <c r="AB46" s="6">
        <v>0</v>
      </c>
      <c r="AC46" s="6">
        <f t="shared" si="10"/>
        <v>0</v>
      </c>
      <c r="AD46" s="33">
        <v>100</v>
      </c>
      <c r="AE46" s="30">
        <f t="shared" si="11"/>
        <v>0</v>
      </c>
      <c r="AF46" s="6">
        <v>0</v>
      </c>
      <c r="AG46" s="30">
        <f t="shared" si="12"/>
        <v>0</v>
      </c>
      <c r="AH46" s="1" t="s">
        <v>1202</v>
      </c>
    </row>
    <row r="47" spans="1:34">
      <c r="A47" s="1" t="s">
        <v>1203</v>
      </c>
      <c r="B47" s="1" t="s">
        <v>1204</v>
      </c>
      <c r="C47" s="1" t="s">
        <v>7</v>
      </c>
      <c r="D47" s="1" t="s">
        <v>1205</v>
      </c>
      <c r="E47" s="1"/>
      <c r="F47" s="8">
        <f t="shared" si="0"/>
        <v>547</v>
      </c>
      <c r="G47" s="21">
        <f t="shared" si="13"/>
        <v>0</v>
      </c>
      <c r="H47" s="29">
        <v>21</v>
      </c>
      <c r="I47" s="30">
        <f t="shared" si="1"/>
        <v>0</v>
      </c>
      <c r="J47" s="31">
        <v>210</v>
      </c>
      <c r="K47" s="32">
        <f t="shared" si="2"/>
        <v>0</v>
      </c>
      <c r="L47" s="33">
        <v>1</v>
      </c>
      <c r="M47" s="30">
        <f t="shared" si="3"/>
        <v>0</v>
      </c>
      <c r="N47" s="34">
        <v>2</v>
      </c>
      <c r="O47" s="35">
        <f t="shared" si="14"/>
        <v>0</v>
      </c>
      <c r="P47" s="6">
        <v>0</v>
      </c>
      <c r="Q47" s="32">
        <f t="shared" si="4"/>
        <v>0</v>
      </c>
      <c r="R47" s="6">
        <v>0</v>
      </c>
      <c r="S47" s="30">
        <f t="shared" si="5"/>
        <v>0</v>
      </c>
      <c r="T47" s="6">
        <v>2</v>
      </c>
      <c r="U47" s="30">
        <f t="shared" si="6"/>
        <v>0</v>
      </c>
      <c r="V47" s="6">
        <v>12</v>
      </c>
      <c r="W47" s="30">
        <f t="shared" si="7"/>
        <v>0</v>
      </c>
      <c r="X47" s="6">
        <v>270</v>
      </c>
      <c r="Y47" s="30">
        <f t="shared" si="8"/>
        <v>0</v>
      </c>
      <c r="Z47" s="6">
        <v>4</v>
      </c>
      <c r="AA47" s="30">
        <f t="shared" si="9"/>
        <v>0</v>
      </c>
      <c r="AB47" s="6">
        <v>0</v>
      </c>
      <c r="AC47" s="6">
        <f t="shared" si="10"/>
        <v>0</v>
      </c>
      <c r="AD47" s="33">
        <v>25</v>
      </c>
      <c r="AE47" s="30">
        <f t="shared" si="11"/>
        <v>0</v>
      </c>
      <c r="AF47" s="6">
        <v>0</v>
      </c>
      <c r="AG47" s="30">
        <f t="shared" si="12"/>
        <v>0</v>
      </c>
      <c r="AH47" s="1" t="s">
        <v>1206</v>
      </c>
    </row>
    <row r="48" spans="1:34">
      <c r="A48" s="1" t="s">
        <v>1207</v>
      </c>
      <c r="B48" s="1" t="s">
        <v>1208</v>
      </c>
      <c r="C48" s="1" t="s">
        <v>7</v>
      </c>
      <c r="D48" s="1" t="s">
        <v>12</v>
      </c>
      <c r="E48" s="1"/>
      <c r="F48" s="8">
        <f t="shared" si="0"/>
        <v>38</v>
      </c>
      <c r="G48" s="21">
        <f t="shared" si="13"/>
        <v>0</v>
      </c>
      <c r="H48" s="29">
        <v>2</v>
      </c>
      <c r="I48" s="30">
        <f t="shared" si="1"/>
        <v>0</v>
      </c>
      <c r="J48" s="31">
        <v>11</v>
      </c>
      <c r="K48" s="32">
        <f t="shared" si="2"/>
        <v>0</v>
      </c>
      <c r="L48" s="33">
        <v>1</v>
      </c>
      <c r="M48" s="30">
        <f t="shared" si="3"/>
        <v>0</v>
      </c>
      <c r="N48" s="34">
        <v>0</v>
      </c>
      <c r="O48" s="35">
        <f t="shared" si="14"/>
        <v>0</v>
      </c>
      <c r="P48" s="6">
        <v>0</v>
      </c>
      <c r="Q48" s="32">
        <f t="shared" si="4"/>
        <v>0</v>
      </c>
      <c r="R48" s="6">
        <v>10</v>
      </c>
      <c r="S48" s="30">
        <f t="shared" si="5"/>
        <v>0</v>
      </c>
      <c r="T48" s="6">
        <v>2</v>
      </c>
      <c r="U48" s="30">
        <f t="shared" si="6"/>
        <v>0</v>
      </c>
      <c r="V48" s="6">
        <v>0</v>
      </c>
      <c r="W48" s="30">
        <f t="shared" si="7"/>
        <v>0</v>
      </c>
      <c r="X48" s="6">
        <v>12</v>
      </c>
      <c r="Y48" s="30">
        <f t="shared" si="8"/>
        <v>0</v>
      </c>
      <c r="Z48" s="6">
        <v>0</v>
      </c>
      <c r="AA48" s="30">
        <f t="shared" si="9"/>
        <v>0</v>
      </c>
      <c r="AB48" s="6">
        <v>0</v>
      </c>
      <c r="AC48" s="6">
        <f t="shared" si="10"/>
        <v>0</v>
      </c>
      <c r="AD48" s="6">
        <v>0</v>
      </c>
      <c r="AE48" s="30">
        <f t="shared" si="11"/>
        <v>0</v>
      </c>
      <c r="AF48" s="6">
        <v>0</v>
      </c>
      <c r="AG48" s="30">
        <f t="shared" si="12"/>
        <v>0</v>
      </c>
      <c r="AH48" s="1" t="s">
        <v>1209</v>
      </c>
    </row>
    <row r="49" spans="1:34">
      <c r="A49" s="1" t="s">
        <v>1241</v>
      </c>
      <c r="B49" s="1" t="s">
        <v>1242</v>
      </c>
      <c r="C49" s="1" t="s">
        <v>7</v>
      </c>
      <c r="D49" s="1" t="s">
        <v>1243</v>
      </c>
      <c r="E49" s="1"/>
      <c r="F49" s="8">
        <f t="shared" si="0"/>
        <v>56</v>
      </c>
      <c r="G49" s="21">
        <f t="shared" si="13"/>
        <v>0</v>
      </c>
      <c r="H49" s="29">
        <v>0</v>
      </c>
      <c r="I49" s="30">
        <f t="shared" si="1"/>
        <v>0</v>
      </c>
      <c r="J49" s="31">
        <v>7</v>
      </c>
      <c r="K49" s="32">
        <f t="shared" si="2"/>
        <v>0</v>
      </c>
      <c r="L49" s="33">
        <v>1</v>
      </c>
      <c r="M49" s="30">
        <f t="shared" si="3"/>
        <v>0</v>
      </c>
      <c r="N49" s="34">
        <v>0</v>
      </c>
      <c r="O49" s="35">
        <f t="shared" si="14"/>
        <v>0</v>
      </c>
      <c r="P49" s="6">
        <v>0</v>
      </c>
      <c r="Q49" s="32">
        <f t="shared" si="4"/>
        <v>0</v>
      </c>
      <c r="R49" s="6">
        <v>0</v>
      </c>
      <c r="S49" s="30">
        <f t="shared" si="5"/>
        <v>0</v>
      </c>
      <c r="T49" s="6">
        <v>38</v>
      </c>
      <c r="U49" s="30">
        <f t="shared" si="6"/>
        <v>0</v>
      </c>
      <c r="V49" s="6">
        <v>0</v>
      </c>
      <c r="W49" s="30">
        <f t="shared" si="7"/>
        <v>0</v>
      </c>
      <c r="X49" s="6">
        <v>10</v>
      </c>
      <c r="Y49" s="30">
        <f t="shared" si="8"/>
        <v>0</v>
      </c>
      <c r="Z49" s="6">
        <v>0</v>
      </c>
      <c r="AA49" s="30">
        <f t="shared" si="9"/>
        <v>0</v>
      </c>
      <c r="AB49" s="6">
        <v>0</v>
      </c>
      <c r="AC49" s="6">
        <f t="shared" si="10"/>
        <v>0</v>
      </c>
      <c r="AD49" s="6">
        <v>0</v>
      </c>
      <c r="AE49" s="30">
        <f t="shared" si="11"/>
        <v>0</v>
      </c>
      <c r="AF49" s="6">
        <v>0</v>
      </c>
      <c r="AG49" s="30">
        <f t="shared" si="12"/>
        <v>0</v>
      </c>
      <c r="AH49" s="1" t="s">
        <v>1244</v>
      </c>
    </row>
    <row r="50" spans="1:34">
      <c r="A50" s="1" t="s">
        <v>1339</v>
      </c>
      <c r="B50" s="1" t="s">
        <v>1340</v>
      </c>
      <c r="C50" s="1" t="s">
        <v>7</v>
      </c>
      <c r="D50" s="1" t="s">
        <v>772</v>
      </c>
      <c r="E50" s="1"/>
      <c r="F50" s="8">
        <f t="shared" si="0"/>
        <v>85</v>
      </c>
      <c r="G50" s="21">
        <f t="shared" si="13"/>
        <v>0</v>
      </c>
      <c r="H50" s="29">
        <v>3</v>
      </c>
      <c r="I50" s="30">
        <f t="shared" si="1"/>
        <v>0</v>
      </c>
      <c r="J50" s="31">
        <v>32</v>
      </c>
      <c r="K50" s="32">
        <f t="shared" si="2"/>
        <v>0</v>
      </c>
      <c r="L50" s="33">
        <v>20</v>
      </c>
      <c r="M50" s="30">
        <f t="shared" si="3"/>
        <v>0</v>
      </c>
      <c r="N50" s="34">
        <v>0</v>
      </c>
      <c r="O50" s="35">
        <f t="shared" si="14"/>
        <v>0</v>
      </c>
      <c r="P50" s="6">
        <v>0</v>
      </c>
      <c r="Q50" s="32">
        <f t="shared" si="4"/>
        <v>0</v>
      </c>
      <c r="R50" s="6">
        <v>0</v>
      </c>
      <c r="S50" s="30">
        <f t="shared" si="5"/>
        <v>0</v>
      </c>
      <c r="T50" s="6">
        <v>0</v>
      </c>
      <c r="U50" s="30">
        <f t="shared" si="6"/>
        <v>0</v>
      </c>
      <c r="V50" s="6">
        <v>10</v>
      </c>
      <c r="W50" s="30">
        <f t="shared" si="7"/>
        <v>0</v>
      </c>
      <c r="X50" s="6">
        <v>0</v>
      </c>
      <c r="Y50" s="30">
        <f t="shared" si="8"/>
        <v>0</v>
      </c>
      <c r="Z50" s="6">
        <v>0</v>
      </c>
      <c r="AA50" s="30">
        <f t="shared" si="9"/>
        <v>0</v>
      </c>
      <c r="AB50" s="6">
        <v>0</v>
      </c>
      <c r="AC50" s="6">
        <f t="shared" si="10"/>
        <v>0</v>
      </c>
      <c r="AD50" s="33">
        <v>20</v>
      </c>
      <c r="AE50" s="30">
        <f t="shared" si="11"/>
        <v>0</v>
      </c>
      <c r="AF50" s="6">
        <v>0</v>
      </c>
      <c r="AG50" s="30">
        <f t="shared" si="12"/>
        <v>0</v>
      </c>
      <c r="AH50" s="1" t="s">
        <v>1341</v>
      </c>
    </row>
    <row r="51" spans="1:34">
      <c r="A51" s="1" t="s">
        <v>1342</v>
      </c>
      <c r="B51" s="1" t="s">
        <v>1343</v>
      </c>
      <c r="C51" s="1" t="s">
        <v>7</v>
      </c>
      <c r="D51" s="1" t="s">
        <v>1344</v>
      </c>
      <c r="E51" s="1"/>
      <c r="F51" s="8">
        <f t="shared" si="0"/>
        <v>91</v>
      </c>
      <c r="G51" s="21">
        <f t="shared" si="13"/>
        <v>0</v>
      </c>
      <c r="H51" s="29">
        <v>3</v>
      </c>
      <c r="I51" s="30">
        <f t="shared" si="1"/>
        <v>0</v>
      </c>
      <c r="J51" s="31">
        <v>29</v>
      </c>
      <c r="K51" s="32">
        <f t="shared" si="2"/>
        <v>0</v>
      </c>
      <c r="L51" s="33">
        <v>1</v>
      </c>
      <c r="M51" s="30">
        <f t="shared" si="3"/>
        <v>0</v>
      </c>
      <c r="N51" s="34">
        <v>0</v>
      </c>
      <c r="O51" s="35">
        <f t="shared" si="14"/>
        <v>0</v>
      </c>
      <c r="P51" s="6">
        <v>0</v>
      </c>
      <c r="Q51" s="32">
        <f t="shared" si="4"/>
        <v>0</v>
      </c>
      <c r="R51" s="6">
        <v>0</v>
      </c>
      <c r="S51" s="30">
        <f t="shared" si="5"/>
        <v>0</v>
      </c>
      <c r="T51" s="6">
        <v>0</v>
      </c>
      <c r="U51" s="30">
        <f t="shared" si="6"/>
        <v>0</v>
      </c>
      <c r="V51" s="6">
        <v>24</v>
      </c>
      <c r="W51" s="30">
        <f t="shared" si="7"/>
        <v>0</v>
      </c>
      <c r="X51" s="6">
        <v>34</v>
      </c>
      <c r="Y51" s="30">
        <f t="shared" si="8"/>
        <v>0</v>
      </c>
      <c r="Z51" s="6">
        <v>0</v>
      </c>
      <c r="AA51" s="30">
        <f t="shared" si="9"/>
        <v>0</v>
      </c>
      <c r="AB51" s="6">
        <v>0</v>
      </c>
      <c r="AC51" s="6">
        <f t="shared" si="10"/>
        <v>0</v>
      </c>
      <c r="AD51" s="6">
        <v>0</v>
      </c>
      <c r="AE51" s="30">
        <f t="shared" si="11"/>
        <v>0</v>
      </c>
      <c r="AF51" s="6">
        <v>0</v>
      </c>
      <c r="AG51" s="30">
        <f t="shared" si="12"/>
        <v>0</v>
      </c>
      <c r="AH51" s="1" t="s">
        <v>1345</v>
      </c>
    </row>
    <row r="52" spans="1:34">
      <c r="A52" s="1" t="s">
        <v>1346</v>
      </c>
      <c r="B52" s="1" t="s">
        <v>1347</v>
      </c>
      <c r="C52" s="1" t="s">
        <v>7</v>
      </c>
      <c r="D52" s="1" t="s">
        <v>306</v>
      </c>
      <c r="E52" s="1"/>
      <c r="F52" s="8">
        <f t="shared" si="0"/>
        <v>715</v>
      </c>
      <c r="G52" s="21">
        <f t="shared" si="13"/>
        <v>0</v>
      </c>
      <c r="H52" s="29">
        <v>29</v>
      </c>
      <c r="I52" s="30">
        <f t="shared" si="1"/>
        <v>0</v>
      </c>
      <c r="J52" s="31">
        <v>279</v>
      </c>
      <c r="K52" s="32">
        <f t="shared" si="2"/>
        <v>0</v>
      </c>
      <c r="L52" s="33">
        <v>200</v>
      </c>
      <c r="M52" s="30">
        <f t="shared" si="3"/>
        <v>0</v>
      </c>
      <c r="N52" s="34">
        <v>20</v>
      </c>
      <c r="O52" s="35">
        <f t="shared" si="14"/>
        <v>0</v>
      </c>
      <c r="P52" s="6">
        <v>0</v>
      </c>
      <c r="Q52" s="32">
        <f t="shared" si="4"/>
        <v>0</v>
      </c>
      <c r="R52" s="6">
        <v>50</v>
      </c>
      <c r="S52" s="30">
        <f t="shared" si="5"/>
        <v>0</v>
      </c>
      <c r="T52" s="6">
        <v>3</v>
      </c>
      <c r="U52" s="30">
        <f t="shared" si="6"/>
        <v>0</v>
      </c>
      <c r="V52" s="6">
        <v>12</v>
      </c>
      <c r="W52" s="30">
        <f t="shared" si="7"/>
        <v>0</v>
      </c>
      <c r="X52" s="6">
        <v>50</v>
      </c>
      <c r="Y52" s="30">
        <f t="shared" si="8"/>
        <v>0</v>
      </c>
      <c r="Z52" s="6">
        <v>0</v>
      </c>
      <c r="AA52" s="30">
        <f t="shared" si="9"/>
        <v>0</v>
      </c>
      <c r="AB52" s="6">
        <v>72</v>
      </c>
      <c r="AC52" s="6">
        <f t="shared" si="10"/>
        <v>0</v>
      </c>
      <c r="AD52" s="6">
        <v>0</v>
      </c>
      <c r="AE52" s="30">
        <f t="shared" si="11"/>
        <v>0</v>
      </c>
      <c r="AF52" s="6">
        <v>0</v>
      </c>
      <c r="AG52" s="30">
        <f t="shared" si="12"/>
        <v>0</v>
      </c>
      <c r="AH52" s="1" t="s">
        <v>1348</v>
      </c>
    </row>
    <row r="53" spans="1:34">
      <c r="A53" s="1" t="s">
        <v>1349</v>
      </c>
      <c r="B53" s="1" t="s">
        <v>1347</v>
      </c>
      <c r="C53" s="1" t="s">
        <v>7</v>
      </c>
      <c r="D53" s="1" t="s">
        <v>306</v>
      </c>
      <c r="E53" s="1"/>
      <c r="F53" s="8">
        <f t="shared" si="0"/>
        <v>630</v>
      </c>
      <c r="G53" s="21">
        <f t="shared" si="13"/>
        <v>0</v>
      </c>
      <c r="H53" s="29">
        <v>25</v>
      </c>
      <c r="I53" s="30">
        <f t="shared" si="1"/>
        <v>0</v>
      </c>
      <c r="J53" s="31">
        <v>232</v>
      </c>
      <c r="K53" s="32">
        <f t="shared" si="2"/>
        <v>0</v>
      </c>
      <c r="L53" s="33">
        <v>200</v>
      </c>
      <c r="M53" s="30">
        <f t="shared" si="3"/>
        <v>0</v>
      </c>
      <c r="N53" s="34">
        <v>35</v>
      </c>
      <c r="O53" s="35">
        <f t="shared" si="14"/>
        <v>0</v>
      </c>
      <c r="P53" s="6">
        <v>24</v>
      </c>
      <c r="Q53" s="32">
        <f t="shared" si="4"/>
        <v>0</v>
      </c>
      <c r="R53" s="6">
        <v>50</v>
      </c>
      <c r="S53" s="30">
        <f t="shared" si="5"/>
        <v>0</v>
      </c>
      <c r="T53" s="6">
        <v>0</v>
      </c>
      <c r="U53" s="30">
        <f t="shared" si="6"/>
        <v>0</v>
      </c>
      <c r="V53" s="6">
        <v>12</v>
      </c>
      <c r="W53" s="30">
        <f t="shared" si="7"/>
        <v>0</v>
      </c>
      <c r="X53" s="6">
        <v>50</v>
      </c>
      <c r="Y53" s="30">
        <f t="shared" si="8"/>
        <v>0</v>
      </c>
      <c r="Z53" s="6">
        <v>2</v>
      </c>
      <c r="AA53" s="30">
        <f t="shared" si="9"/>
        <v>0</v>
      </c>
      <c r="AB53" s="6">
        <v>0</v>
      </c>
      <c r="AC53" s="6">
        <f t="shared" si="10"/>
        <v>0</v>
      </c>
      <c r="AD53" s="6">
        <v>0</v>
      </c>
      <c r="AE53" s="30">
        <f t="shared" si="11"/>
        <v>0</v>
      </c>
      <c r="AF53" s="6">
        <v>0</v>
      </c>
      <c r="AG53" s="30">
        <f t="shared" si="12"/>
        <v>0</v>
      </c>
      <c r="AH53" s="1" t="s">
        <v>1350</v>
      </c>
    </row>
    <row r="54" spans="1:34">
      <c r="A54" s="1" t="s">
        <v>1351</v>
      </c>
      <c r="B54" s="1" t="s">
        <v>1352</v>
      </c>
      <c r="C54" s="1" t="s">
        <v>7</v>
      </c>
      <c r="D54" s="1" t="s">
        <v>345</v>
      </c>
      <c r="E54" s="1"/>
      <c r="F54" s="8">
        <f t="shared" si="0"/>
        <v>85</v>
      </c>
      <c r="G54" s="21">
        <f t="shared" si="13"/>
        <v>0</v>
      </c>
      <c r="H54" s="29">
        <v>3</v>
      </c>
      <c r="I54" s="30">
        <f t="shared" si="1"/>
        <v>0</v>
      </c>
      <c r="J54" s="31">
        <v>23</v>
      </c>
      <c r="K54" s="32">
        <f t="shared" si="2"/>
        <v>0</v>
      </c>
      <c r="L54" s="33">
        <v>1</v>
      </c>
      <c r="M54" s="30">
        <f t="shared" si="3"/>
        <v>0</v>
      </c>
      <c r="N54" s="34">
        <v>0</v>
      </c>
      <c r="O54" s="35">
        <f t="shared" si="14"/>
        <v>0</v>
      </c>
      <c r="P54" s="6">
        <v>0</v>
      </c>
      <c r="Q54" s="32">
        <f t="shared" si="4"/>
        <v>0</v>
      </c>
      <c r="R54" s="6">
        <v>0</v>
      </c>
      <c r="S54" s="30">
        <f t="shared" si="5"/>
        <v>0</v>
      </c>
      <c r="T54" s="6">
        <v>16</v>
      </c>
      <c r="U54" s="30">
        <f t="shared" si="6"/>
        <v>0</v>
      </c>
      <c r="V54" s="6">
        <v>12</v>
      </c>
      <c r="W54" s="30">
        <f t="shared" si="7"/>
        <v>0</v>
      </c>
      <c r="X54" s="6">
        <v>30</v>
      </c>
      <c r="Y54" s="30">
        <f t="shared" si="8"/>
        <v>0</v>
      </c>
      <c r="Z54" s="6">
        <v>0</v>
      </c>
      <c r="AA54" s="30">
        <f t="shared" si="9"/>
        <v>0</v>
      </c>
      <c r="AB54" s="6">
        <v>0</v>
      </c>
      <c r="AC54" s="6">
        <f t="shared" si="10"/>
        <v>0</v>
      </c>
      <c r="AD54" s="6">
        <v>0</v>
      </c>
      <c r="AE54" s="30">
        <f t="shared" si="11"/>
        <v>0</v>
      </c>
      <c r="AF54" s="6">
        <v>0</v>
      </c>
      <c r="AG54" s="30">
        <f t="shared" si="12"/>
        <v>0</v>
      </c>
      <c r="AH54" s="1" t="s">
        <v>1353</v>
      </c>
    </row>
    <row r="55" spans="1:34">
      <c r="A55" s="1" t="s">
        <v>1354</v>
      </c>
      <c r="B55" s="1" t="s">
        <v>1355</v>
      </c>
      <c r="C55" s="1" t="s">
        <v>7</v>
      </c>
      <c r="D55" s="1" t="s">
        <v>261</v>
      </c>
      <c r="E55" s="1"/>
      <c r="F55" s="8">
        <f t="shared" si="0"/>
        <v>1613</v>
      </c>
      <c r="G55" s="21">
        <f t="shared" si="13"/>
        <v>0</v>
      </c>
      <c r="H55" s="29">
        <v>76</v>
      </c>
      <c r="I55" s="30">
        <f t="shared" si="1"/>
        <v>0</v>
      </c>
      <c r="J55" s="31">
        <v>735</v>
      </c>
      <c r="K55" s="32">
        <f t="shared" si="2"/>
        <v>0</v>
      </c>
      <c r="L55" s="33">
        <v>1</v>
      </c>
      <c r="M55" s="30">
        <f t="shared" si="3"/>
        <v>0</v>
      </c>
      <c r="N55" s="34">
        <v>26</v>
      </c>
      <c r="O55" s="35">
        <f t="shared" si="14"/>
        <v>0</v>
      </c>
      <c r="P55" s="6">
        <v>0</v>
      </c>
      <c r="Q55" s="32">
        <f t="shared" si="4"/>
        <v>0</v>
      </c>
      <c r="R55" s="6">
        <v>100</v>
      </c>
      <c r="S55" s="30">
        <f t="shared" si="5"/>
        <v>0</v>
      </c>
      <c r="T55" s="6">
        <v>421</v>
      </c>
      <c r="U55" s="30">
        <f t="shared" si="6"/>
        <v>0</v>
      </c>
      <c r="V55" s="6">
        <v>12</v>
      </c>
      <c r="W55" s="30">
        <f t="shared" si="7"/>
        <v>0</v>
      </c>
      <c r="X55" s="6">
        <v>150</v>
      </c>
      <c r="Y55" s="30">
        <f t="shared" si="8"/>
        <v>0</v>
      </c>
      <c r="Z55" s="6">
        <v>2</v>
      </c>
      <c r="AA55" s="30">
        <f t="shared" si="9"/>
        <v>0</v>
      </c>
      <c r="AB55" s="6">
        <v>90</v>
      </c>
      <c r="AC55" s="6">
        <f t="shared" si="10"/>
        <v>0</v>
      </c>
      <c r="AD55" s="6">
        <v>0</v>
      </c>
      <c r="AE55" s="30">
        <f t="shared" si="11"/>
        <v>0</v>
      </c>
      <c r="AF55" s="6">
        <v>0</v>
      </c>
      <c r="AG55" s="30">
        <f t="shared" si="12"/>
        <v>0</v>
      </c>
      <c r="AH55" s="1" t="s">
        <v>1356</v>
      </c>
    </row>
    <row r="56" spans="1:34">
      <c r="A56" s="1" t="s">
        <v>1360</v>
      </c>
      <c r="B56" s="1" t="s">
        <v>1361</v>
      </c>
      <c r="C56" s="1" t="s">
        <v>7</v>
      </c>
      <c r="D56" s="1" t="s">
        <v>1243</v>
      </c>
      <c r="E56" s="1"/>
      <c r="F56" s="8">
        <f t="shared" si="0"/>
        <v>70</v>
      </c>
      <c r="G56" s="21">
        <f t="shared" si="13"/>
        <v>0</v>
      </c>
      <c r="H56" s="29">
        <v>3</v>
      </c>
      <c r="I56" s="30">
        <f t="shared" si="1"/>
        <v>0</v>
      </c>
      <c r="J56" s="31">
        <v>25</v>
      </c>
      <c r="K56" s="32">
        <f t="shared" si="2"/>
        <v>0</v>
      </c>
      <c r="L56" s="33">
        <v>1</v>
      </c>
      <c r="M56" s="30">
        <f t="shared" si="3"/>
        <v>0</v>
      </c>
      <c r="N56" s="34">
        <v>0</v>
      </c>
      <c r="O56" s="35">
        <f t="shared" si="14"/>
        <v>0</v>
      </c>
      <c r="P56" s="6">
        <v>0</v>
      </c>
      <c r="Q56" s="32">
        <f t="shared" si="4"/>
        <v>0</v>
      </c>
      <c r="R56" s="6">
        <v>0</v>
      </c>
      <c r="S56" s="30">
        <f t="shared" si="5"/>
        <v>0</v>
      </c>
      <c r="T56" s="6">
        <v>29</v>
      </c>
      <c r="U56" s="30">
        <f t="shared" si="6"/>
        <v>0</v>
      </c>
      <c r="V56" s="6">
        <v>0</v>
      </c>
      <c r="W56" s="30">
        <f t="shared" si="7"/>
        <v>0</v>
      </c>
      <c r="X56" s="6">
        <v>10</v>
      </c>
      <c r="Y56" s="30">
        <f t="shared" si="8"/>
        <v>0</v>
      </c>
      <c r="Z56" s="6">
        <v>2</v>
      </c>
      <c r="AA56" s="30">
        <f t="shared" si="9"/>
        <v>0</v>
      </c>
      <c r="AB56" s="6">
        <v>0</v>
      </c>
      <c r="AC56" s="6">
        <f t="shared" si="10"/>
        <v>0</v>
      </c>
      <c r="AD56" s="6">
        <v>0</v>
      </c>
      <c r="AE56" s="30">
        <f t="shared" si="11"/>
        <v>0</v>
      </c>
      <c r="AF56" s="6">
        <v>0</v>
      </c>
      <c r="AG56" s="30">
        <f t="shared" si="12"/>
        <v>0</v>
      </c>
      <c r="AH56" s="1" t="s">
        <v>1362</v>
      </c>
    </row>
    <row r="57" spans="1:34">
      <c r="A57" s="1" t="s">
        <v>1363</v>
      </c>
      <c r="B57" s="1" t="s">
        <v>1364</v>
      </c>
      <c r="C57" s="1" t="s">
        <v>7</v>
      </c>
      <c r="D57" s="1" t="s">
        <v>955</v>
      </c>
      <c r="E57" s="1"/>
      <c r="F57" s="8">
        <f t="shared" si="0"/>
        <v>598</v>
      </c>
      <c r="G57" s="21">
        <f t="shared" si="13"/>
        <v>0</v>
      </c>
      <c r="H57" s="29">
        <v>27</v>
      </c>
      <c r="I57" s="30">
        <f t="shared" si="1"/>
        <v>0</v>
      </c>
      <c r="J57" s="31">
        <v>266</v>
      </c>
      <c r="K57" s="32">
        <f t="shared" si="2"/>
        <v>0</v>
      </c>
      <c r="L57" s="33">
        <v>100</v>
      </c>
      <c r="M57" s="30">
        <f t="shared" si="3"/>
        <v>0</v>
      </c>
      <c r="N57" s="34">
        <v>5</v>
      </c>
      <c r="O57" s="35">
        <f t="shared" si="14"/>
        <v>0</v>
      </c>
      <c r="P57" s="6">
        <v>0</v>
      </c>
      <c r="Q57" s="32">
        <f t="shared" si="4"/>
        <v>0</v>
      </c>
      <c r="R57" s="6">
        <v>100</v>
      </c>
      <c r="S57" s="30">
        <f t="shared" si="5"/>
        <v>0</v>
      </c>
      <c r="T57" s="6">
        <v>45</v>
      </c>
      <c r="U57" s="30">
        <f t="shared" si="6"/>
        <v>0</v>
      </c>
      <c r="V57" s="6">
        <v>48</v>
      </c>
      <c r="W57" s="30">
        <f t="shared" si="7"/>
        <v>0</v>
      </c>
      <c r="X57" s="6">
        <v>5</v>
      </c>
      <c r="Y57" s="30">
        <f t="shared" si="8"/>
        <v>0</v>
      </c>
      <c r="Z57" s="6">
        <v>2</v>
      </c>
      <c r="AA57" s="30">
        <f t="shared" si="9"/>
        <v>0</v>
      </c>
      <c r="AB57" s="6">
        <v>0</v>
      </c>
      <c r="AC57" s="6">
        <f t="shared" si="10"/>
        <v>0</v>
      </c>
      <c r="AD57" s="6">
        <v>0</v>
      </c>
      <c r="AE57" s="30">
        <f t="shared" si="11"/>
        <v>0</v>
      </c>
      <c r="AF57" s="6">
        <v>0</v>
      </c>
      <c r="AG57" s="30">
        <f t="shared" si="12"/>
        <v>0</v>
      </c>
      <c r="AH57" s="1" t="s">
        <v>1365</v>
      </c>
    </row>
    <row r="58" spans="1:34">
      <c r="A58" s="1" t="s">
        <v>1366</v>
      </c>
      <c r="B58" s="1" t="s">
        <v>1367</v>
      </c>
      <c r="C58" s="1" t="s">
        <v>7</v>
      </c>
      <c r="D58" s="1" t="s">
        <v>1368</v>
      </c>
      <c r="E58" s="1"/>
      <c r="F58" s="8">
        <f t="shared" si="0"/>
        <v>163</v>
      </c>
      <c r="G58" s="21">
        <f t="shared" si="13"/>
        <v>0</v>
      </c>
      <c r="H58" s="29">
        <v>0</v>
      </c>
      <c r="I58" s="30">
        <f t="shared" si="1"/>
        <v>0</v>
      </c>
      <c r="J58" s="31">
        <v>10</v>
      </c>
      <c r="K58" s="32">
        <f t="shared" si="2"/>
        <v>0</v>
      </c>
      <c r="L58" s="33">
        <v>1</v>
      </c>
      <c r="M58" s="30">
        <f t="shared" si="3"/>
        <v>0</v>
      </c>
      <c r="N58" s="34">
        <v>20</v>
      </c>
      <c r="O58" s="35">
        <f t="shared" si="14"/>
        <v>0</v>
      </c>
      <c r="P58" s="6">
        <v>0</v>
      </c>
      <c r="Q58" s="32">
        <f t="shared" si="4"/>
        <v>0</v>
      </c>
      <c r="R58" s="6">
        <v>0</v>
      </c>
      <c r="S58" s="30">
        <f t="shared" si="5"/>
        <v>0</v>
      </c>
      <c r="T58" s="6">
        <v>0</v>
      </c>
      <c r="U58" s="30">
        <f t="shared" si="6"/>
        <v>0</v>
      </c>
      <c r="V58" s="6">
        <v>24</v>
      </c>
      <c r="W58" s="30">
        <f t="shared" si="7"/>
        <v>0</v>
      </c>
      <c r="X58" s="6">
        <v>8</v>
      </c>
      <c r="Y58" s="30">
        <f t="shared" si="8"/>
        <v>0</v>
      </c>
      <c r="Z58" s="6">
        <v>0</v>
      </c>
      <c r="AA58" s="30">
        <f t="shared" si="9"/>
        <v>0</v>
      </c>
      <c r="AB58" s="6">
        <v>0</v>
      </c>
      <c r="AC58" s="6">
        <f t="shared" si="10"/>
        <v>0</v>
      </c>
      <c r="AD58" s="6">
        <v>0</v>
      </c>
      <c r="AE58" s="30">
        <f t="shared" si="11"/>
        <v>0</v>
      </c>
      <c r="AF58" s="33">
        <v>100</v>
      </c>
      <c r="AG58" s="30">
        <f t="shared" si="12"/>
        <v>0</v>
      </c>
      <c r="AH58" s="1" t="s">
        <v>1369</v>
      </c>
    </row>
    <row r="59" spans="1:34">
      <c r="A59" s="1" t="s">
        <v>1370</v>
      </c>
      <c r="B59" s="1" t="s">
        <v>1371</v>
      </c>
      <c r="C59" s="1" t="s">
        <v>7</v>
      </c>
      <c r="D59" s="1" t="s">
        <v>1368</v>
      </c>
      <c r="E59" s="1"/>
      <c r="F59" s="8">
        <f t="shared" si="0"/>
        <v>76</v>
      </c>
      <c r="G59" s="21">
        <f t="shared" si="13"/>
        <v>0</v>
      </c>
      <c r="H59" s="29">
        <v>2</v>
      </c>
      <c r="I59" s="30">
        <f t="shared" si="1"/>
        <v>0</v>
      </c>
      <c r="J59" s="31">
        <v>17</v>
      </c>
      <c r="K59" s="32">
        <f t="shared" si="2"/>
        <v>0</v>
      </c>
      <c r="L59" s="33">
        <v>28</v>
      </c>
      <c r="M59" s="30">
        <f t="shared" si="3"/>
        <v>0</v>
      </c>
      <c r="N59" s="34">
        <v>0</v>
      </c>
      <c r="O59" s="35">
        <f t="shared" si="14"/>
        <v>0</v>
      </c>
      <c r="P59" s="6">
        <v>0</v>
      </c>
      <c r="Q59" s="32">
        <f t="shared" si="4"/>
        <v>0</v>
      </c>
      <c r="R59" s="6">
        <v>0</v>
      </c>
      <c r="S59" s="30">
        <f t="shared" si="5"/>
        <v>0</v>
      </c>
      <c r="T59" s="6">
        <v>0</v>
      </c>
      <c r="U59" s="30">
        <f t="shared" si="6"/>
        <v>0</v>
      </c>
      <c r="V59" s="6">
        <v>24</v>
      </c>
      <c r="W59" s="30">
        <f t="shared" si="7"/>
        <v>0</v>
      </c>
      <c r="X59" s="6">
        <v>5</v>
      </c>
      <c r="Y59" s="30">
        <f t="shared" si="8"/>
        <v>0</v>
      </c>
      <c r="Z59" s="6">
        <v>0</v>
      </c>
      <c r="AA59" s="30">
        <f t="shared" si="9"/>
        <v>0</v>
      </c>
      <c r="AB59" s="6">
        <v>0</v>
      </c>
      <c r="AC59" s="6">
        <f t="shared" si="10"/>
        <v>0</v>
      </c>
      <c r="AD59" s="6">
        <v>0</v>
      </c>
      <c r="AE59" s="30">
        <f t="shared" si="11"/>
        <v>0</v>
      </c>
      <c r="AF59" s="6">
        <v>0</v>
      </c>
      <c r="AG59" s="30">
        <f t="shared" si="12"/>
        <v>0</v>
      </c>
      <c r="AH59" s="1" t="s">
        <v>1369</v>
      </c>
    </row>
    <row r="60" spans="1:34">
      <c r="A60" s="1" t="s">
        <v>1425</v>
      </c>
      <c r="B60" s="1" t="s">
        <v>1426</v>
      </c>
      <c r="C60" s="1" t="s">
        <v>7</v>
      </c>
      <c r="D60" s="1" t="s">
        <v>1427</v>
      </c>
      <c r="E60" s="1"/>
      <c r="F60" s="8">
        <f t="shared" si="0"/>
        <v>42</v>
      </c>
      <c r="G60" s="21">
        <f t="shared" si="13"/>
        <v>0</v>
      </c>
      <c r="H60" s="29">
        <v>2</v>
      </c>
      <c r="I60" s="30">
        <f t="shared" si="1"/>
        <v>0</v>
      </c>
      <c r="J60" s="31">
        <v>17</v>
      </c>
      <c r="K60" s="32">
        <f t="shared" si="2"/>
        <v>0</v>
      </c>
      <c r="L60" s="33">
        <v>2</v>
      </c>
      <c r="M60" s="30">
        <f t="shared" si="3"/>
        <v>0</v>
      </c>
      <c r="N60" s="34">
        <v>0</v>
      </c>
      <c r="O60" s="35">
        <f t="shared" si="14"/>
        <v>0</v>
      </c>
      <c r="P60" s="6">
        <v>0</v>
      </c>
      <c r="Q60" s="32">
        <f t="shared" si="4"/>
        <v>0</v>
      </c>
      <c r="R60" s="6">
        <v>0</v>
      </c>
      <c r="S60" s="30">
        <f t="shared" si="5"/>
        <v>0</v>
      </c>
      <c r="T60" s="6">
        <v>0</v>
      </c>
      <c r="U60" s="30">
        <f t="shared" si="6"/>
        <v>0</v>
      </c>
      <c r="V60" s="6">
        <v>0</v>
      </c>
      <c r="W60" s="30">
        <f t="shared" si="7"/>
        <v>0</v>
      </c>
      <c r="X60" s="6">
        <v>0</v>
      </c>
      <c r="Y60" s="30">
        <f t="shared" si="8"/>
        <v>0</v>
      </c>
      <c r="Z60" s="6">
        <v>16</v>
      </c>
      <c r="AA60" s="30">
        <f t="shared" si="9"/>
        <v>0</v>
      </c>
      <c r="AB60" s="6">
        <v>5</v>
      </c>
      <c r="AC60" s="6">
        <f t="shared" si="10"/>
        <v>0</v>
      </c>
      <c r="AD60" s="6">
        <v>0</v>
      </c>
      <c r="AE60" s="30">
        <f t="shared" si="11"/>
        <v>0</v>
      </c>
      <c r="AF60" s="6">
        <v>0</v>
      </c>
      <c r="AG60" s="30">
        <f t="shared" si="12"/>
        <v>0</v>
      </c>
      <c r="AH60" s="1" t="s">
        <v>1428</v>
      </c>
    </row>
    <row r="61" spans="1:34">
      <c r="A61" s="1" t="s">
        <v>1429</v>
      </c>
      <c r="B61" s="1" t="s">
        <v>1430</v>
      </c>
      <c r="C61" s="1" t="s">
        <v>7</v>
      </c>
      <c r="D61" s="1" t="s">
        <v>1427</v>
      </c>
      <c r="E61" s="1"/>
      <c r="F61" s="8">
        <f t="shared" si="0"/>
        <v>21</v>
      </c>
      <c r="G61" s="21">
        <f t="shared" si="13"/>
        <v>0</v>
      </c>
      <c r="H61" s="29">
        <v>0</v>
      </c>
      <c r="I61" s="30">
        <f t="shared" si="1"/>
        <v>0</v>
      </c>
      <c r="J61" s="31">
        <v>7</v>
      </c>
      <c r="K61" s="32">
        <f t="shared" si="2"/>
        <v>0</v>
      </c>
      <c r="L61" s="33">
        <v>2</v>
      </c>
      <c r="M61" s="30">
        <f t="shared" si="3"/>
        <v>0</v>
      </c>
      <c r="N61" s="34">
        <v>0</v>
      </c>
      <c r="O61" s="35">
        <f t="shared" si="14"/>
        <v>0</v>
      </c>
      <c r="P61" s="6">
        <v>0</v>
      </c>
      <c r="Q61" s="32">
        <f t="shared" si="4"/>
        <v>0</v>
      </c>
      <c r="R61" s="6">
        <v>0</v>
      </c>
      <c r="S61" s="30">
        <f t="shared" si="5"/>
        <v>0</v>
      </c>
      <c r="T61" s="6">
        <v>8</v>
      </c>
      <c r="U61" s="30">
        <f t="shared" si="6"/>
        <v>0</v>
      </c>
      <c r="V61" s="6">
        <v>0</v>
      </c>
      <c r="W61" s="30">
        <f t="shared" si="7"/>
        <v>0</v>
      </c>
      <c r="X61" s="6">
        <v>0</v>
      </c>
      <c r="Y61" s="30">
        <f t="shared" si="8"/>
        <v>0</v>
      </c>
      <c r="Z61" s="6">
        <v>0</v>
      </c>
      <c r="AA61" s="30">
        <f t="shared" si="9"/>
        <v>0</v>
      </c>
      <c r="AB61" s="6">
        <v>4</v>
      </c>
      <c r="AC61" s="6">
        <f t="shared" si="10"/>
        <v>0</v>
      </c>
      <c r="AD61" s="6">
        <v>0</v>
      </c>
      <c r="AE61" s="30">
        <f t="shared" si="11"/>
        <v>0</v>
      </c>
      <c r="AF61" s="6">
        <v>0</v>
      </c>
      <c r="AG61" s="30">
        <f t="shared" si="12"/>
        <v>0</v>
      </c>
      <c r="AH61" s="1" t="s">
        <v>1431</v>
      </c>
    </row>
    <row r="62" spans="1:34">
      <c r="A62" s="1" t="s">
        <v>1432</v>
      </c>
      <c r="B62" s="1" t="s">
        <v>1433</v>
      </c>
      <c r="C62" s="1" t="s">
        <v>7</v>
      </c>
      <c r="D62" s="1" t="s">
        <v>1427</v>
      </c>
      <c r="E62" s="1"/>
      <c r="F62" s="8">
        <f t="shared" si="0"/>
        <v>18</v>
      </c>
      <c r="G62" s="21">
        <f t="shared" si="13"/>
        <v>0</v>
      </c>
      <c r="H62" s="29">
        <v>0</v>
      </c>
      <c r="I62" s="30">
        <f t="shared" si="1"/>
        <v>0</v>
      </c>
      <c r="J62" s="31">
        <v>6</v>
      </c>
      <c r="K62" s="32">
        <f t="shared" si="2"/>
        <v>0</v>
      </c>
      <c r="L62" s="33">
        <v>1</v>
      </c>
      <c r="M62" s="30">
        <f t="shared" si="3"/>
        <v>0</v>
      </c>
      <c r="N62" s="34">
        <v>0</v>
      </c>
      <c r="O62" s="35">
        <f t="shared" si="14"/>
        <v>0</v>
      </c>
      <c r="P62" s="6">
        <v>0</v>
      </c>
      <c r="Q62" s="32">
        <f t="shared" si="4"/>
        <v>0</v>
      </c>
      <c r="R62" s="6">
        <v>0</v>
      </c>
      <c r="S62" s="30">
        <f t="shared" si="5"/>
        <v>0</v>
      </c>
      <c r="T62" s="6">
        <v>8</v>
      </c>
      <c r="U62" s="30">
        <f t="shared" si="6"/>
        <v>0</v>
      </c>
      <c r="V62" s="6">
        <v>0</v>
      </c>
      <c r="W62" s="30">
        <f t="shared" si="7"/>
        <v>0</v>
      </c>
      <c r="X62" s="6">
        <v>0</v>
      </c>
      <c r="Y62" s="30">
        <f t="shared" si="8"/>
        <v>0</v>
      </c>
      <c r="Z62" s="6">
        <v>0</v>
      </c>
      <c r="AA62" s="30">
        <f t="shared" si="9"/>
        <v>0</v>
      </c>
      <c r="AB62" s="6">
        <v>3</v>
      </c>
      <c r="AC62" s="6">
        <f t="shared" si="10"/>
        <v>0</v>
      </c>
      <c r="AD62" s="6">
        <v>0</v>
      </c>
      <c r="AE62" s="30">
        <f t="shared" si="11"/>
        <v>0</v>
      </c>
      <c r="AF62" s="6">
        <v>0</v>
      </c>
      <c r="AG62" s="30">
        <f t="shared" si="12"/>
        <v>0</v>
      </c>
      <c r="AH62" s="1" t="s">
        <v>1434</v>
      </c>
    </row>
    <row r="63" spans="1:34">
      <c r="A63" s="1" t="s">
        <v>1452</v>
      </c>
      <c r="B63" s="1" t="s">
        <v>1453</v>
      </c>
      <c r="C63" s="1" t="s">
        <v>7</v>
      </c>
      <c r="D63" s="1" t="s">
        <v>1368</v>
      </c>
      <c r="E63" s="1"/>
      <c r="F63" s="8">
        <f t="shared" si="0"/>
        <v>113</v>
      </c>
      <c r="G63" s="21">
        <f t="shared" si="13"/>
        <v>0</v>
      </c>
      <c r="H63" s="29">
        <v>0</v>
      </c>
      <c r="I63" s="30">
        <f t="shared" si="1"/>
        <v>0</v>
      </c>
      <c r="J63" s="31">
        <v>10</v>
      </c>
      <c r="K63" s="32">
        <f t="shared" si="2"/>
        <v>0</v>
      </c>
      <c r="L63" s="33">
        <v>1</v>
      </c>
      <c r="M63" s="30">
        <f t="shared" si="3"/>
        <v>0</v>
      </c>
      <c r="N63" s="34">
        <v>0</v>
      </c>
      <c r="O63" s="35">
        <f t="shared" si="14"/>
        <v>0</v>
      </c>
      <c r="P63" s="6">
        <v>0</v>
      </c>
      <c r="Q63" s="32">
        <f t="shared" si="4"/>
        <v>0</v>
      </c>
      <c r="R63" s="6">
        <v>0</v>
      </c>
      <c r="S63" s="30">
        <f t="shared" si="5"/>
        <v>0</v>
      </c>
      <c r="T63" s="6">
        <v>0</v>
      </c>
      <c r="U63" s="30">
        <f t="shared" si="6"/>
        <v>0</v>
      </c>
      <c r="V63" s="6">
        <v>0</v>
      </c>
      <c r="W63" s="30">
        <f t="shared" si="7"/>
        <v>0</v>
      </c>
      <c r="X63" s="6">
        <v>0</v>
      </c>
      <c r="Y63" s="30">
        <f t="shared" si="8"/>
        <v>0</v>
      </c>
      <c r="Z63" s="6">
        <v>2</v>
      </c>
      <c r="AA63" s="30">
        <f t="shared" si="9"/>
        <v>0</v>
      </c>
      <c r="AB63" s="6">
        <v>0</v>
      </c>
      <c r="AC63" s="6">
        <f t="shared" si="10"/>
        <v>0</v>
      </c>
      <c r="AD63" s="6">
        <v>0</v>
      </c>
      <c r="AE63" s="30">
        <f t="shared" si="11"/>
        <v>0</v>
      </c>
      <c r="AF63" s="33">
        <v>100</v>
      </c>
      <c r="AG63" s="30">
        <f t="shared" si="12"/>
        <v>0</v>
      </c>
      <c r="AH63" s="1" t="s">
        <v>1369</v>
      </c>
    </row>
    <row r="64" spans="1:34">
      <c r="A64" s="1" t="s">
        <v>1454</v>
      </c>
      <c r="B64" s="1" t="s">
        <v>1455</v>
      </c>
      <c r="C64" s="1" t="s">
        <v>7</v>
      </c>
      <c r="D64" s="1" t="s">
        <v>1368</v>
      </c>
      <c r="E64" s="1"/>
      <c r="F64" s="8">
        <f t="shared" si="0"/>
        <v>141</v>
      </c>
      <c r="G64" s="21">
        <f t="shared" si="13"/>
        <v>0</v>
      </c>
      <c r="H64" s="29">
        <v>6</v>
      </c>
      <c r="I64" s="30">
        <f t="shared" si="1"/>
        <v>0</v>
      </c>
      <c r="J64" s="31">
        <v>55</v>
      </c>
      <c r="K64" s="32">
        <f t="shared" si="2"/>
        <v>0</v>
      </c>
      <c r="L64" s="33">
        <v>80</v>
      </c>
      <c r="M64" s="30">
        <f t="shared" si="3"/>
        <v>0</v>
      </c>
      <c r="N64" s="34">
        <v>0</v>
      </c>
      <c r="O64" s="35">
        <f t="shared" si="14"/>
        <v>0</v>
      </c>
      <c r="P64" s="6">
        <v>0</v>
      </c>
      <c r="Q64" s="32">
        <f t="shared" si="4"/>
        <v>0</v>
      </c>
      <c r="R64" s="6">
        <v>0</v>
      </c>
      <c r="S64" s="30">
        <f t="shared" si="5"/>
        <v>0</v>
      </c>
      <c r="T64" s="6">
        <v>0</v>
      </c>
      <c r="U64" s="30">
        <f t="shared" si="6"/>
        <v>0</v>
      </c>
      <c r="V64" s="6">
        <v>0</v>
      </c>
      <c r="W64" s="30">
        <f t="shared" si="7"/>
        <v>0</v>
      </c>
      <c r="X64" s="6">
        <v>0</v>
      </c>
      <c r="Y64" s="30">
        <f t="shared" si="8"/>
        <v>0</v>
      </c>
      <c r="Z64" s="6">
        <v>0</v>
      </c>
      <c r="AA64" s="30">
        <f t="shared" si="9"/>
        <v>0</v>
      </c>
      <c r="AB64" s="6">
        <v>0</v>
      </c>
      <c r="AC64" s="6">
        <f t="shared" si="10"/>
        <v>0</v>
      </c>
      <c r="AD64" s="6">
        <v>0</v>
      </c>
      <c r="AE64" s="30">
        <f t="shared" si="11"/>
        <v>0</v>
      </c>
      <c r="AF64" s="6">
        <v>0</v>
      </c>
      <c r="AG64" s="30">
        <f t="shared" si="12"/>
        <v>0</v>
      </c>
      <c r="AH64" s="1" t="s">
        <v>1369</v>
      </c>
    </row>
    <row r="65" spans="1:34">
      <c r="A65" s="1" t="s">
        <v>1456</v>
      </c>
      <c r="B65" s="1" t="s">
        <v>1457</v>
      </c>
      <c r="C65" s="1" t="s">
        <v>7</v>
      </c>
      <c r="D65" s="1" t="s">
        <v>1368</v>
      </c>
      <c r="E65" s="1"/>
      <c r="F65" s="8">
        <f t="shared" si="0"/>
        <v>176</v>
      </c>
      <c r="G65" s="21">
        <f t="shared" si="13"/>
        <v>0</v>
      </c>
      <c r="H65" s="29">
        <v>3</v>
      </c>
      <c r="I65" s="30">
        <f t="shared" si="1"/>
        <v>0</v>
      </c>
      <c r="J65" s="31">
        <v>29</v>
      </c>
      <c r="K65" s="32">
        <f t="shared" si="2"/>
        <v>0</v>
      </c>
      <c r="L65" s="33">
        <v>28</v>
      </c>
      <c r="M65" s="30">
        <f t="shared" si="3"/>
        <v>0</v>
      </c>
      <c r="N65" s="34">
        <v>10</v>
      </c>
      <c r="O65" s="35">
        <f t="shared" si="14"/>
        <v>0</v>
      </c>
      <c r="P65" s="6">
        <v>0</v>
      </c>
      <c r="Q65" s="32">
        <f t="shared" si="4"/>
        <v>0</v>
      </c>
      <c r="R65" s="6">
        <v>0</v>
      </c>
      <c r="S65" s="30">
        <f t="shared" si="5"/>
        <v>0</v>
      </c>
      <c r="T65" s="6">
        <v>6</v>
      </c>
      <c r="U65" s="30">
        <f t="shared" si="6"/>
        <v>0</v>
      </c>
      <c r="V65" s="6">
        <v>0</v>
      </c>
      <c r="W65" s="30">
        <f t="shared" si="7"/>
        <v>0</v>
      </c>
      <c r="X65" s="6">
        <v>0</v>
      </c>
      <c r="Y65" s="30">
        <f t="shared" si="8"/>
        <v>0</v>
      </c>
      <c r="Z65" s="6"/>
      <c r="AA65" s="30">
        <f t="shared" si="9"/>
        <v>0</v>
      </c>
      <c r="AB65" s="6">
        <v>0</v>
      </c>
      <c r="AC65" s="6">
        <f t="shared" si="10"/>
        <v>0</v>
      </c>
      <c r="AD65" s="6">
        <v>0</v>
      </c>
      <c r="AE65" s="30">
        <f t="shared" si="11"/>
        <v>0</v>
      </c>
      <c r="AF65" s="33">
        <v>100</v>
      </c>
      <c r="AG65" s="30">
        <f t="shared" si="12"/>
        <v>0</v>
      </c>
      <c r="AH65" s="1" t="s">
        <v>1369</v>
      </c>
    </row>
    <row r="66" spans="1:34">
      <c r="A66" s="1" t="s">
        <v>1458</v>
      </c>
      <c r="B66" s="1" t="s">
        <v>1459</v>
      </c>
      <c r="C66" s="1" t="s">
        <v>7</v>
      </c>
      <c r="D66" s="1" t="s">
        <v>1368</v>
      </c>
      <c r="E66" s="1"/>
      <c r="F66" s="8">
        <f t="shared" ref="F66:F129" si="15">SUM(H66,J66,L66,N66,P66,R66,T66,V66,X66,Z66,AB66,AD66,AF66)</f>
        <v>81</v>
      </c>
      <c r="G66" s="21">
        <f t="shared" si="13"/>
        <v>0</v>
      </c>
      <c r="H66" s="29">
        <v>2</v>
      </c>
      <c r="I66" s="30">
        <f t="shared" ref="I66:I129" si="16">E66*H66</f>
        <v>0</v>
      </c>
      <c r="J66" s="31">
        <v>16</v>
      </c>
      <c r="K66" s="32">
        <f t="shared" ref="K66:K129" si="17">E66*J66</f>
        <v>0</v>
      </c>
      <c r="L66" s="33">
        <v>25</v>
      </c>
      <c r="M66" s="30">
        <f t="shared" ref="M66:M129" si="18">E66*L66</f>
        <v>0</v>
      </c>
      <c r="N66" s="34">
        <v>0</v>
      </c>
      <c r="O66" s="35">
        <f t="shared" si="14"/>
        <v>0</v>
      </c>
      <c r="P66" s="6">
        <v>0</v>
      </c>
      <c r="Q66" s="32">
        <f t="shared" ref="Q66:Q129" si="19">E66*P66</f>
        <v>0</v>
      </c>
      <c r="R66" s="6">
        <v>20</v>
      </c>
      <c r="S66" s="30">
        <f t="shared" ref="S66:S129" si="20">E66*R66</f>
        <v>0</v>
      </c>
      <c r="T66" s="6">
        <v>6</v>
      </c>
      <c r="U66" s="30">
        <f t="shared" ref="U66:U129" si="21">E66*T66</f>
        <v>0</v>
      </c>
      <c r="V66" s="6">
        <v>12</v>
      </c>
      <c r="W66" s="30">
        <f t="shared" ref="W66:W129" si="22">E66*V66</f>
        <v>0</v>
      </c>
      <c r="X66" s="6">
        <v>0</v>
      </c>
      <c r="Y66" s="30">
        <f t="shared" ref="Y66:Y129" si="23">E66*X66</f>
        <v>0</v>
      </c>
      <c r="Z66" s="6">
        <v>0</v>
      </c>
      <c r="AA66" s="30">
        <f t="shared" ref="AA66:AA129" si="24">E66*Z66</f>
        <v>0</v>
      </c>
      <c r="AB66" s="6">
        <v>0</v>
      </c>
      <c r="AC66" s="6">
        <f t="shared" ref="AC66:AC129" si="25">E66*AB66</f>
        <v>0</v>
      </c>
      <c r="AD66" s="6">
        <v>0</v>
      </c>
      <c r="AE66" s="30">
        <f t="shared" ref="AE66:AE129" si="26">E66*AD66</f>
        <v>0</v>
      </c>
      <c r="AF66" s="6">
        <v>0</v>
      </c>
      <c r="AG66" s="30">
        <f t="shared" ref="AG66:AG129" si="27">E66*AF66</f>
        <v>0</v>
      </c>
      <c r="AH66" s="1" t="s">
        <v>1369</v>
      </c>
    </row>
    <row r="67" spans="1:34">
      <c r="A67" s="1" t="s">
        <v>1460</v>
      </c>
      <c r="B67" s="1" t="s">
        <v>1461</v>
      </c>
      <c r="C67" s="1" t="s">
        <v>7</v>
      </c>
      <c r="D67" s="1" t="s">
        <v>1462</v>
      </c>
      <c r="E67" s="1"/>
      <c r="F67" s="8">
        <f t="shared" si="15"/>
        <v>151</v>
      </c>
      <c r="G67" s="21">
        <f t="shared" ref="G67:G130" si="28">E67*F67</f>
        <v>0</v>
      </c>
      <c r="H67" s="29">
        <v>4</v>
      </c>
      <c r="I67" s="30">
        <f t="shared" si="16"/>
        <v>0</v>
      </c>
      <c r="J67" s="31">
        <v>42</v>
      </c>
      <c r="K67" s="32">
        <f t="shared" si="17"/>
        <v>0</v>
      </c>
      <c r="L67" s="33">
        <v>20</v>
      </c>
      <c r="M67" s="30">
        <f t="shared" si="18"/>
        <v>0</v>
      </c>
      <c r="N67" s="34">
        <v>8</v>
      </c>
      <c r="O67" s="35">
        <f t="shared" ref="O67:O130" si="29">E67*N67</f>
        <v>0</v>
      </c>
      <c r="P67" s="6">
        <v>0</v>
      </c>
      <c r="Q67" s="32">
        <f t="shared" si="19"/>
        <v>0</v>
      </c>
      <c r="R67" s="6">
        <v>10</v>
      </c>
      <c r="S67" s="30">
        <f t="shared" si="20"/>
        <v>0</v>
      </c>
      <c r="T67" s="6">
        <v>25</v>
      </c>
      <c r="U67" s="30">
        <f t="shared" si="21"/>
        <v>0</v>
      </c>
      <c r="V67" s="6">
        <v>10</v>
      </c>
      <c r="W67" s="30">
        <f t="shared" si="22"/>
        <v>0</v>
      </c>
      <c r="X67" s="6">
        <v>10</v>
      </c>
      <c r="Y67" s="30">
        <f t="shared" si="23"/>
        <v>0</v>
      </c>
      <c r="Z67" s="6">
        <v>2</v>
      </c>
      <c r="AA67" s="30">
        <f t="shared" si="24"/>
        <v>0</v>
      </c>
      <c r="AB67" s="6">
        <v>20</v>
      </c>
      <c r="AC67" s="6">
        <f t="shared" si="25"/>
        <v>0</v>
      </c>
      <c r="AD67" s="6">
        <v>0</v>
      </c>
      <c r="AE67" s="30">
        <f t="shared" si="26"/>
        <v>0</v>
      </c>
      <c r="AF67" s="6">
        <v>0</v>
      </c>
      <c r="AG67" s="30">
        <f t="shared" si="27"/>
        <v>0</v>
      </c>
      <c r="AH67" s="1" t="s">
        <v>1463</v>
      </c>
    </row>
    <row r="68" spans="1:34">
      <c r="A68" s="1" t="s">
        <v>1464</v>
      </c>
      <c r="B68" s="1" t="s">
        <v>1465</v>
      </c>
      <c r="C68" s="1" t="s">
        <v>7</v>
      </c>
      <c r="D68" s="1" t="s">
        <v>130</v>
      </c>
      <c r="E68" s="1"/>
      <c r="F68" s="8">
        <f t="shared" si="15"/>
        <v>104</v>
      </c>
      <c r="G68" s="21">
        <f t="shared" si="28"/>
        <v>0</v>
      </c>
      <c r="H68" s="29">
        <v>3</v>
      </c>
      <c r="I68" s="30">
        <f t="shared" si="16"/>
        <v>0</v>
      </c>
      <c r="J68" s="31">
        <v>23</v>
      </c>
      <c r="K68" s="32">
        <f t="shared" si="17"/>
        <v>0</v>
      </c>
      <c r="L68" s="33">
        <v>1</v>
      </c>
      <c r="M68" s="30">
        <f t="shared" si="18"/>
        <v>0</v>
      </c>
      <c r="N68" s="34">
        <v>0</v>
      </c>
      <c r="O68" s="35">
        <f t="shared" si="29"/>
        <v>0</v>
      </c>
      <c r="P68" s="6">
        <v>0</v>
      </c>
      <c r="Q68" s="32">
        <f t="shared" si="19"/>
        <v>0</v>
      </c>
      <c r="R68" s="6">
        <v>0</v>
      </c>
      <c r="S68" s="30">
        <f t="shared" si="20"/>
        <v>0</v>
      </c>
      <c r="T68" s="6">
        <v>40</v>
      </c>
      <c r="U68" s="30">
        <f t="shared" si="21"/>
        <v>0</v>
      </c>
      <c r="V68" s="6">
        <v>2</v>
      </c>
      <c r="W68" s="30">
        <f t="shared" si="22"/>
        <v>0</v>
      </c>
      <c r="X68" s="6">
        <v>35</v>
      </c>
      <c r="Y68" s="30">
        <f t="shared" si="23"/>
        <v>0</v>
      </c>
      <c r="Z68" s="6">
        <v>0</v>
      </c>
      <c r="AA68" s="30">
        <f t="shared" si="24"/>
        <v>0</v>
      </c>
      <c r="AB68" s="6">
        <v>0</v>
      </c>
      <c r="AC68" s="6">
        <f t="shared" si="25"/>
        <v>0</v>
      </c>
      <c r="AD68" s="6">
        <v>0</v>
      </c>
      <c r="AE68" s="30">
        <f t="shared" si="26"/>
        <v>0</v>
      </c>
      <c r="AF68" s="6">
        <v>0</v>
      </c>
      <c r="AG68" s="30">
        <f t="shared" si="27"/>
        <v>0</v>
      </c>
      <c r="AH68" s="1" t="s">
        <v>1466</v>
      </c>
    </row>
    <row r="69" spans="1:34">
      <c r="A69" s="1" t="s">
        <v>1467</v>
      </c>
      <c r="B69" s="1" t="s">
        <v>1468</v>
      </c>
      <c r="C69" s="1" t="s">
        <v>7</v>
      </c>
      <c r="D69" s="1" t="s">
        <v>345</v>
      </c>
      <c r="E69" s="1"/>
      <c r="F69" s="8">
        <f t="shared" si="15"/>
        <v>422</v>
      </c>
      <c r="G69" s="21">
        <f t="shared" si="28"/>
        <v>0</v>
      </c>
      <c r="H69" s="29">
        <v>19</v>
      </c>
      <c r="I69" s="30">
        <f t="shared" si="16"/>
        <v>0</v>
      </c>
      <c r="J69" s="31">
        <v>187</v>
      </c>
      <c r="K69" s="32">
        <f t="shared" si="17"/>
        <v>0</v>
      </c>
      <c r="L69" s="33">
        <v>1</v>
      </c>
      <c r="M69" s="30">
        <f t="shared" si="18"/>
        <v>0</v>
      </c>
      <c r="N69" s="34">
        <v>0</v>
      </c>
      <c r="O69" s="35">
        <f t="shared" si="29"/>
        <v>0</v>
      </c>
      <c r="P69" s="6">
        <v>0</v>
      </c>
      <c r="Q69" s="32">
        <f t="shared" si="19"/>
        <v>0</v>
      </c>
      <c r="R69" s="6">
        <v>0</v>
      </c>
      <c r="S69" s="30">
        <f t="shared" si="20"/>
        <v>0</v>
      </c>
      <c r="T69" s="6">
        <v>200</v>
      </c>
      <c r="U69" s="30">
        <f t="shared" si="21"/>
        <v>0</v>
      </c>
      <c r="V69" s="6">
        <v>0</v>
      </c>
      <c r="W69" s="30">
        <f t="shared" si="22"/>
        <v>0</v>
      </c>
      <c r="X69" s="6">
        <v>15</v>
      </c>
      <c r="Y69" s="30">
        <f t="shared" si="23"/>
        <v>0</v>
      </c>
      <c r="Z69" s="6">
        <v>0</v>
      </c>
      <c r="AA69" s="30">
        <f t="shared" si="24"/>
        <v>0</v>
      </c>
      <c r="AB69" s="6">
        <v>0</v>
      </c>
      <c r="AC69" s="6">
        <f t="shared" si="25"/>
        <v>0</v>
      </c>
      <c r="AD69" s="6">
        <v>0</v>
      </c>
      <c r="AE69" s="30">
        <f t="shared" si="26"/>
        <v>0</v>
      </c>
      <c r="AF69" s="6">
        <v>0</v>
      </c>
      <c r="AG69" s="30">
        <f t="shared" si="27"/>
        <v>0</v>
      </c>
      <c r="AH69" s="1" t="s">
        <v>1469</v>
      </c>
    </row>
    <row r="70" spans="1:34">
      <c r="A70" s="1" t="s">
        <v>1470</v>
      </c>
      <c r="B70" s="1" t="s">
        <v>1471</v>
      </c>
      <c r="C70" s="1" t="s">
        <v>7</v>
      </c>
      <c r="D70" s="1" t="s">
        <v>261</v>
      </c>
      <c r="E70" s="1"/>
      <c r="F70" s="8">
        <f t="shared" si="15"/>
        <v>303</v>
      </c>
      <c r="G70" s="21">
        <f t="shared" si="28"/>
        <v>0</v>
      </c>
      <c r="H70" s="29">
        <v>11</v>
      </c>
      <c r="I70" s="30">
        <f t="shared" si="16"/>
        <v>0</v>
      </c>
      <c r="J70" s="31">
        <v>102</v>
      </c>
      <c r="K70" s="32">
        <f t="shared" si="17"/>
        <v>0</v>
      </c>
      <c r="L70" s="33">
        <v>80</v>
      </c>
      <c r="M70" s="30">
        <f t="shared" si="18"/>
        <v>0</v>
      </c>
      <c r="N70" s="34">
        <v>10</v>
      </c>
      <c r="O70" s="35">
        <f t="shared" si="29"/>
        <v>0</v>
      </c>
      <c r="P70" s="6">
        <v>16</v>
      </c>
      <c r="Q70" s="32">
        <f t="shared" si="19"/>
        <v>0</v>
      </c>
      <c r="R70" s="6">
        <v>10</v>
      </c>
      <c r="S70" s="30">
        <f t="shared" si="20"/>
        <v>0</v>
      </c>
      <c r="T70" s="6">
        <v>15</v>
      </c>
      <c r="U70" s="30">
        <f t="shared" si="21"/>
        <v>0</v>
      </c>
      <c r="V70" s="6">
        <v>12</v>
      </c>
      <c r="W70" s="30">
        <f t="shared" si="22"/>
        <v>0</v>
      </c>
      <c r="X70" s="6">
        <v>5</v>
      </c>
      <c r="Y70" s="30">
        <f t="shared" si="23"/>
        <v>0</v>
      </c>
      <c r="Z70" s="6">
        <v>2</v>
      </c>
      <c r="AA70" s="30">
        <f t="shared" si="24"/>
        <v>0</v>
      </c>
      <c r="AB70" s="6">
        <v>0</v>
      </c>
      <c r="AC70" s="6">
        <f t="shared" si="25"/>
        <v>0</v>
      </c>
      <c r="AD70" s="6">
        <v>0</v>
      </c>
      <c r="AE70" s="30">
        <f t="shared" si="26"/>
        <v>0</v>
      </c>
      <c r="AF70" s="33">
        <v>40</v>
      </c>
      <c r="AG70" s="30">
        <f t="shared" si="27"/>
        <v>0</v>
      </c>
      <c r="AH70" s="1" t="s">
        <v>1472</v>
      </c>
    </row>
    <row r="71" spans="1:34">
      <c r="A71" s="1" t="s">
        <v>1473</v>
      </c>
      <c r="B71" s="1" t="s">
        <v>1474</v>
      </c>
      <c r="C71" s="1" t="s">
        <v>7</v>
      </c>
      <c r="D71" s="1" t="s">
        <v>882</v>
      </c>
      <c r="E71" s="1"/>
      <c r="F71" s="8">
        <f t="shared" si="15"/>
        <v>88</v>
      </c>
      <c r="G71" s="21">
        <f t="shared" si="28"/>
        <v>0</v>
      </c>
      <c r="H71" s="29">
        <v>6</v>
      </c>
      <c r="I71" s="30">
        <f t="shared" si="16"/>
        <v>0</v>
      </c>
      <c r="J71" s="31">
        <v>54</v>
      </c>
      <c r="K71" s="32">
        <f t="shared" si="17"/>
        <v>0</v>
      </c>
      <c r="L71" s="33">
        <v>2</v>
      </c>
      <c r="M71" s="30">
        <f t="shared" si="18"/>
        <v>0</v>
      </c>
      <c r="N71" s="34">
        <v>0</v>
      </c>
      <c r="O71" s="35">
        <f t="shared" si="29"/>
        <v>0</v>
      </c>
      <c r="P71" s="6">
        <v>0</v>
      </c>
      <c r="Q71" s="32">
        <f t="shared" si="19"/>
        <v>0</v>
      </c>
      <c r="R71" s="6">
        <v>10</v>
      </c>
      <c r="S71" s="30">
        <f t="shared" si="20"/>
        <v>0</v>
      </c>
      <c r="T71" s="6">
        <v>4</v>
      </c>
      <c r="U71" s="30">
        <f t="shared" si="21"/>
        <v>0</v>
      </c>
      <c r="V71" s="6">
        <v>12</v>
      </c>
      <c r="W71" s="30">
        <f t="shared" si="22"/>
        <v>0</v>
      </c>
      <c r="X71" s="6">
        <v>0</v>
      </c>
      <c r="Y71" s="30">
        <f t="shared" si="23"/>
        <v>0</v>
      </c>
      <c r="Z71" s="6">
        <v>0</v>
      </c>
      <c r="AA71" s="30">
        <f t="shared" si="24"/>
        <v>0</v>
      </c>
      <c r="AB71" s="6">
        <v>0</v>
      </c>
      <c r="AC71" s="6">
        <f t="shared" si="25"/>
        <v>0</v>
      </c>
      <c r="AD71" s="6">
        <v>0</v>
      </c>
      <c r="AE71" s="30">
        <f t="shared" si="26"/>
        <v>0</v>
      </c>
      <c r="AF71" s="6">
        <v>0</v>
      </c>
      <c r="AG71" s="30">
        <f t="shared" si="27"/>
        <v>0</v>
      </c>
      <c r="AH71" s="1" t="s">
        <v>1475</v>
      </c>
    </row>
    <row r="72" spans="1:34">
      <c r="A72" s="1" t="s">
        <v>1476</v>
      </c>
      <c r="B72" s="1" t="s">
        <v>1477</v>
      </c>
      <c r="C72" s="1" t="s">
        <v>7</v>
      </c>
      <c r="D72" s="1" t="s">
        <v>1103</v>
      </c>
      <c r="E72" s="1"/>
      <c r="F72" s="8">
        <f t="shared" si="15"/>
        <v>176</v>
      </c>
      <c r="G72" s="21">
        <f t="shared" si="28"/>
        <v>0</v>
      </c>
      <c r="H72" s="29">
        <v>6</v>
      </c>
      <c r="I72" s="30">
        <f t="shared" si="16"/>
        <v>0</v>
      </c>
      <c r="J72" s="31">
        <v>54</v>
      </c>
      <c r="K72" s="32">
        <f t="shared" si="17"/>
        <v>0</v>
      </c>
      <c r="L72" s="33">
        <v>1</v>
      </c>
      <c r="M72" s="30">
        <f t="shared" si="18"/>
        <v>0</v>
      </c>
      <c r="N72" s="34">
        <v>0</v>
      </c>
      <c r="O72" s="35">
        <f t="shared" si="29"/>
        <v>0</v>
      </c>
      <c r="P72" s="6">
        <v>0</v>
      </c>
      <c r="Q72" s="32">
        <f t="shared" si="19"/>
        <v>0</v>
      </c>
      <c r="R72" s="6">
        <v>100</v>
      </c>
      <c r="S72" s="30">
        <f t="shared" si="20"/>
        <v>0</v>
      </c>
      <c r="T72" s="6">
        <v>13</v>
      </c>
      <c r="U72" s="30">
        <f t="shared" si="21"/>
        <v>0</v>
      </c>
      <c r="V72" s="6">
        <v>0</v>
      </c>
      <c r="W72" s="30">
        <f t="shared" si="22"/>
        <v>0</v>
      </c>
      <c r="X72" s="6">
        <v>0</v>
      </c>
      <c r="Y72" s="30">
        <f t="shared" si="23"/>
        <v>0</v>
      </c>
      <c r="Z72" s="6">
        <v>2</v>
      </c>
      <c r="AA72" s="30">
        <f t="shared" si="24"/>
        <v>0</v>
      </c>
      <c r="AB72" s="6">
        <v>0</v>
      </c>
      <c r="AC72" s="6">
        <f t="shared" si="25"/>
        <v>0</v>
      </c>
      <c r="AD72" s="6">
        <v>0</v>
      </c>
      <c r="AE72" s="30">
        <f t="shared" si="26"/>
        <v>0</v>
      </c>
      <c r="AF72" s="6">
        <v>0</v>
      </c>
      <c r="AG72" s="30">
        <f t="shared" si="27"/>
        <v>0</v>
      </c>
      <c r="AH72" s="1" t="s">
        <v>1478</v>
      </c>
    </row>
    <row r="73" spans="1:34">
      <c r="A73" s="1" t="s">
        <v>1479</v>
      </c>
      <c r="B73" s="1" t="s">
        <v>1480</v>
      </c>
      <c r="C73" s="1" t="s">
        <v>7</v>
      </c>
      <c r="D73" s="1" t="s">
        <v>280</v>
      </c>
      <c r="E73" s="1"/>
      <c r="F73" s="8">
        <f t="shared" si="15"/>
        <v>116</v>
      </c>
      <c r="G73" s="21">
        <f t="shared" si="28"/>
        <v>0</v>
      </c>
      <c r="H73" s="29">
        <v>7</v>
      </c>
      <c r="I73" s="30">
        <f t="shared" si="16"/>
        <v>0</v>
      </c>
      <c r="J73" s="31">
        <v>70</v>
      </c>
      <c r="K73" s="32">
        <f t="shared" si="17"/>
        <v>0</v>
      </c>
      <c r="L73" s="33">
        <v>22</v>
      </c>
      <c r="M73" s="30">
        <f t="shared" si="18"/>
        <v>0</v>
      </c>
      <c r="N73" s="34">
        <v>5</v>
      </c>
      <c r="O73" s="35">
        <f t="shared" si="29"/>
        <v>0</v>
      </c>
      <c r="P73" s="6">
        <v>0</v>
      </c>
      <c r="Q73" s="32">
        <f t="shared" si="19"/>
        <v>0</v>
      </c>
      <c r="R73" s="6">
        <v>0</v>
      </c>
      <c r="S73" s="30">
        <f t="shared" si="20"/>
        <v>0</v>
      </c>
      <c r="T73" s="6">
        <v>0</v>
      </c>
      <c r="U73" s="30">
        <f t="shared" si="21"/>
        <v>0</v>
      </c>
      <c r="V73" s="6">
        <v>12</v>
      </c>
      <c r="W73" s="30">
        <f t="shared" si="22"/>
        <v>0</v>
      </c>
      <c r="X73" s="6">
        <v>0</v>
      </c>
      <c r="Y73" s="30">
        <f t="shared" si="23"/>
        <v>0</v>
      </c>
      <c r="Z73" s="6">
        <v>0</v>
      </c>
      <c r="AA73" s="30">
        <f t="shared" si="24"/>
        <v>0</v>
      </c>
      <c r="AB73" s="6">
        <v>0</v>
      </c>
      <c r="AC73" s="6">
        <f t="shared" si="25"/>
        <v>0</v>
      </c>
      <c r="AD73" s="6">
        <v>0</v>
      </c>
      <c r="AE73" s="30">
        <f t="shared" si="26"/>
        <v>0</v>
      </c>
      <c r="AF73" s="6">
        <v>0</v>
      </c>
      <c r="AG73" s="30">
        <f t="shared" si="27"/>
        <v>0</v>
      </c>
      <c r="AH73" s="1" t="s">
        <v>1481</v>
      </c>
    </row>
    <row r="74" spans="1:34">
      <c r="A74" s="1" t="s">
        <v>1482</v>
      </c>
      <c r="B74" s="1" t="s">
        <v>1483</v>
      </c>
      <c r="C74" s="1" t="s">
        <v>7</v>
      </c>
      <c r="D74" s="1" t="s">
        <v>12</v>
      </c>
      <c r="E74" s="1"/>
      <c r="F74" s="8">
        <f t="shared" si="15"/>
        <v>175</v>
      </c>
      <c r="G74" s="21">
        <f t="shared" si="28"/>
        <v>0</v>
      </c>
      <c r="H74" s="29">
        <v>2</v>
      </c>
      <c r="I74" s="30">
        <f t="shared" si="16"/>
        <v>0</v>
      </c>
      <c r="J74" s="31">
        <v>12</v>
      </c>
      <c r="K74" s="32">
        <f t="shared" si="17"/>
        <v>0</v>
      </c>
      <c r="L74" s="33">
        <v>1</v>
      </c>
      <c r="M74" s="30">
        <f t="shared" si="18"/>
        <v>0</v>
      </c>
      <c r="N74" s="34">
        <v>0</v>
      </c>
      <c r="O74" s="35">
        <f t="shared" si="29"/>
        <v>0</v>
      </c>
      <c r="P74" s="6">
        <v>0</v>
      </c>
      <c r="Q74" s="32">
        <f t="shared" si="19"/>
        <v>0</v>
      </c>
      <c r="R74" s="6">
        <v>100</v>
      </c>
      <c r="S74" s="30">
        <f t="shared" si="20"/>
        <v>0</v>
      </c>
      <c r="T74" s="6">
        <v>60</v>
      </c>
      <c r="U74" s="30">
        <f t="shared" si="21"/>
        <v>0</v>
      </c>
      <c r="V74" s="6">
        <v>0</v>
      </c>
      <c r="W74" s="30">
        <f t="shared" si="22"/>
        <v>0</v>
      </c>
      <c r="X74" s="6">
        <v>0</v>
      </c>
      <c r="Y74" s="30">
        <f t="shared" si="23"/>
        <v>0</v>
      </c>
      <c r="Z74" s="6">
        <v>0</v>
      </c>
      <c r="AA74" s="30">
        <f t="shared" si="24"/>
        <v>0</v>
      </c>
      <c r="AB74" s="6">
        <v>0</v>
      </c>
      <c r="AC74" s="6">
        <f t="shared" si="25"/>
        <v>0</v>
      </c>
      <c r="AD74" s="6">
        <v>0</v>
      </c>
      <c r="AE74" s="30">
        <f t="shared" si="26"/>
        <v>0</v>
      </c>
      <c r="AF74" s="6">
        <v>0</v>
      </c>
      <c r="AG74" s="30">
        <f t="shared" si="27"/>
        <v>0</v>
      </c>
      <c r="AH74" s="1" t="s">
        <v>1484</v>
      </c>
    </row>
    <row r="75" spans="1:34">
      <c r="A75" s="1" t="s">
        <v>1527</v>
      </c>
      <c r="B75" s="1" t="s">
        <v>1528</v>
      </c>
      <c r="C75" s="1" t="s">
        <v>7</v>
      </c>
      <c r="D75" s="1" t="s">
        <v>1529</v>
      </c>
      <c r="E75" s="1"/>
      <c r="F75" s="8">
        <f t="shared" si="15"/>
        <v>184</v>
      </c>
      <c r="G75" s="21">
        <f t="shared" si="28"/>
        <v>0</v>
      </c>
      <c r="H75" s="29">
        <v>6</v>
      </c>
      <c r="I75" s="30">
        <f t="shared" si="16"/>
        <v>0</v>
      </c>
      <c r="J75" s="31">
        <v>53</v>
      </c>
      <c r="K75" s="32">
        <f t="shared" si="17"/>
        <v>0</v>
      </c>
      <c r="L75" s="33">
        <v>60</v>
      </c>
      <c r="M75" s="30">
        <f t="shared" si="18"/>
        <v>0</v>
      </c>
      <c r="N75" s="34">
        <v>15</v>
      </c>
      <c r="O75" s="35">
        <f t="shared" si="29"/>
        <v>0</v>
      </c>
      <c r="P75" s="6">
        <v>0</v>
      </c>
      <c r="Q75" s="32">
        <f t="shared" si="19"/>
        <v>0</v>
      </c>
      <c r="R75" s="6">
        <v>0</v>
      </c>
      <c r="S75" s="30">
        <f t="shared" si="20"/>
        <v>0</v>
      </c>
      <c r="T75" s="6">
        <v>0</v>
      </c>
      <c r="U75" s="30">
        <f t="shared" si="21"/>
        <v>0</v>
      </c>
      <c r="V75" s="6">
        <v>12</v>
      </c>
      <c r="W75" s="30">
        <f t="shared" si="22"/>
        <v>0</v>
      </c>
      <c r="X75" s="6">
        <v>0</v>
      </c>
      <c r="Y75" s="30">
        <f t="shared" si="23"/>
        <v>0</v>
      </c>
      <c r="Z75" s="6">
        <v>2</v>
      </c>
      <c r="AA75" s="30">
        <f t="shared" si="24"/>
        <v>0</v>
      </c>
      <c r="AB75" s="6">
        <v>36</v>
      </c>
      <c r="AC75" s="6">
        <f t="shared" si="25"/>
        <v>0</v>
      </c>
      <c r="AD75" s="6">
        <v>0</v>
      </c>
      <c r="AE75" s="30">
        <f t="shared" si="26"/>
        <v>0</v>
      </c>
      <c r="AF75" s="6">
        <v>0</v>
      </c>
      <c r="AG75" s="30">
        <f t="shared" si="27"/>
        <v>0</v>
      </c>
      <c r="AH75" s="1" t="s">
        <v>1530</v>
      </c>
    </row>
    <row r="76" spans="1:34">
      <c r="A76" s="1" t="s">
        <v>1531</v>
      </c>
      <c r="B76" s="1" t="s">
        <v>1532</v>
      </c>
      <c r="C76" s="1" t="s">
        <v>7</v>
      </c>
      <c r="D76" s="1" t="s">
        <v>1529</v>
      </c>
      <c r="E76" s="1"/>
      <c r="F76" s="8">
        <f t="shared" si="15"/>
        <v>170</v>
      </c>
      <c r="G76" s="21">
        <f t="shared" si="28"/>
        <v>0</v>
      </c>
      <c r="H76" s="29">
        <v>5</v>
      </c>
      <c r="I76" s="30">
        <f t="shared" si="16"/>
        <v>0</v>
      </c>
      <c r="J76" s="31">
        <v>40</v>
      </c>
      <c r="K76" s="32">
        <f t="shared" si="17"/>
        <v>0</v>
      </c>
      <c r="L76" s="33">
        <v>60</v>
      </c>
      <c r="M76" s="30">
        <f t="shared" si="18"/>
        <v>0</v>
      </c>
      <c r="N76" s="34">
        <v>15</v>
      </c>
      <c r="O76" s="35">
        <f t="shared" si="29"/>
        <v>0</v>
      </c>
      <c r="P76" s="6">
        <v>0</v>
      </c>
      <c r="Q76" s="32">
        <f t="shared" si="19"/>
        <v>0</v>
      </c>
      <c r="R76" s="6">
        <v>0</v>
      </c>
      <c r="S76" s="30">
        <f t="shared" si="20"/>
        <v>0</v>
      </c>
      <c r="T76" s="6">
        <v>0</v>
      </c>
      <c r="U76" s="30">
        <f t="shared" si="21"/>
        <v>0</v>
      </c>
      <c r="V76" s="6">
        <v>12</v>
      </c>
      <c r="W76" s="30">
        <f t="shared" si="22"/>
        <v>0</v>
      </c>
      <c r="X76" s="6">
        <v>0</v>
      </c>
      <c r="Y76" s="30">
        <f t="shared" si="23"/>
        <v>0</v>
      </c>
      <c r="Z76" s="6">
        <v>2</v>
      </c>
      <c r="AA76" s="30">
        <f t="shared" si="24"/>
        <v>0</v>
      </c>
      <c r="AB76" s="6">
        <v>36</v>
      </c>
      <c r="AC76" s="6">
        <f t="shared" si="25"/>
        <v>0</v>
      </c>
      <c r="AD76" s="6">
        <v>0</v>
      </c>
      <c r="AE76" s="30">
        <f t="shared" si="26"/>
        <v>0</v>
      </c>
      <c r="AF76" s="6">
        <v>0</v>
      </c>
      <c r="AG76" s="30">
        <f t="shared" si="27"/>
        <v>0</v>
      </c>
      <c r="AH76" s="1" t="s">
        <v>1530</v>
      </c>
    </row>
    <row r="77" spans="1:34">
      <c r="A77" s="1" t="s">
        <v>1533</v>
      </c>
      <c r="B77" s="1" t="s">
        <v>1534</v>
      </c>
      <c r="C77" s="1" t="s">
        <v>7</v>
      </c>
      <c r="D77" s="1" t="s">
        <v>1529</v>
      </c>
      <c r="E77" s="1"/>
      <c r="F77" s="8">
        <f t="shared" si="15"/>
        <v>113</v>
      </c>
      <c r="G77" s="21">
        <f t="shared" si="28"/>
        <v>0</v>
      </c>
      <c r="H77" s="29">
        <v>4</v>
      </c>
      <c r="I77" s="30">
        <f t="shared" si="16"/>
        <v>0</v>
      </c>
      <c r="J77" s="31">
        <v>35</v>
      </c>
      <c r="K77" s="32">
        <f t="shared" si="17"/>
        <v>0</v>
      </c>
      <c r="L77" s="33">
        <v>60</v>
      </c>
      <c r="M77" s="30">
        <f t="shared" si="18"/>
        <v>0</v>
      </c>
      <c r="N77" s="34">
        <v>0</v>
      </c>
      <c r="O77" s="35">
        <f t="shared" si="29"/>
        <v>0</v>
      </c>
      <c r="P77" s="6">
        <v>0</v>
      </c>
      <c r="Q77" s="32">
        <f t="shared" si="19"/>
        <v>0</v>
      </c>
      <c r="R77" s="6">
        <v>0</v>
      </c>
      <c r="S77" s="30">
        <f t="shared" si="20"/>
        <v>0</v>
      </c>
      <c r="T77" s="6">
        <v>0</v>
      </c>
      <c r="U77" s="30">
        <f t="shared" si="21"/>
        <v>0</v>
      </c>
      <c r="V77" s="6">
        <v>12</v>
      </c>
      <c r="W77" s="30">
        <f t="shared" si="22"/>
        <v>0</v>
      </c>
      <c r="X77" s="6">
        <v>0</v>
      </c>
      <c r="Y77" s="30">
        <f t="shared" si="23"/>
        <v>0</v>
      </c>
      <c r="Z77" s="6">
        <v>2</v>
      </c>
      <c r="AA77" s="30">
        <f t="shared" si="24"/>
        <v>0</v>
      </c>
      <c r="AB77" s="6">
        <v>0</v>
      </c>
      <c r="AC77" s="6">
        <f t="shared" si="25"/>
        <v>0</v>
      </c>
      <c r="AD77" s="6">
        <v>0</v>
      </c>
      <c r="AE77" s="30">
        <f t="shared" si="26"/>
        <v>0</v>
      </c>
      <c r="AF77" s="6">
        <v>0</v>
      </c>
      <c r="AG77" s="30">
        <f t="shared" si="27"/>
        <v>0</v>
      </c>
      <c r="AH77" s="1" t="s">
        <v>1530</v>
      </c>
    </row>
    <row r="78" spans="1:34">
      <c r="A78" s="1" t="s">
        <v>1551</v>
      </c>
      <c r="B78" s="1" t="s">
        <v>1552</v>
      </c>
      <c r="C78" s="1" t="s">
        <v>7</v>
      </c>
      <c r="D78" s="1" t="s">
        <v>1553</v>
      </c>
      <c r="E78" s="1"/>
      <c r="F78" s="8">
        <f t="shared" si="15"/>
        <v>2029</v>
      </c>
      <c r="G78" s="21">
        <f t="shared" si="28"/>
        <v>0</v>
      </c>
      <c r="H78" s="29">
        <v>90</v>
      </c>
      <c r="I78" s="30">
        <f t="shared" si="16"/>
        <v>0</v>
      </c>
      <c r="J78" s="31">
        <v>874</v>
      </c>
      <c r="K78" s="32">
        <f t="shared" si="17"/>
        <v>0</v>
      </c>
      <c r="L78" s="33">
        <v>500</v>
      </c>
      <c r="M78" s="30">
        <f t="shared" si="18"/>
        <v>0</v>
      </c>
      <c r="N78" s="34">
        <v>50</v>
      </c>
      <c r="O78" s="35">
        <f t="shared" si="29"/>
        <v>0</v>
      </c>
      <c r="P78" s="6">
        <v>0</v>
      </c>
      <c r="Q78" s="32">
        <f t="shared" si="19"/>
        <v>0</v>
      </c>
      <c r="R78" s="6">
        <v>200</v>
      </c>
      <c r="S78" s="30">
        <f t="shared" si="20"/>
        <v>0</v>
      </c>
      <c r="T78" s="6">
        <v>53</v>
      </c>
      <c r="U78" s="30">
        <f t="shared" si="21"/>
        <v>0</v>
      </c>
      <c r="V78" s="6">
        <v>20</v>
      </c>
      <c r="W78" s="30">
        <f t="shared" si="22"/>
        <v>0</v>
      </c>
      <c r="X78" s="6">
        <v>150</v>
      </c>
      <c r="Y78" s="30">
        <f t="shared" si="23"/>
        <v>0</v>
      </c>
      <c r="Z78" s="6">
        <v>20</v>
      </c>
      <c r="AA78" s="30">
        <f t="shared" si="24"/>
        <v>0</v>
      </c>
      <c r="AB78" s="6">
        <v>72</v>
      </c>
      <c r="AC78" s="6">
        <f t="shared" si="25"/>
        <v>0</v>
      </c>
      <c r="AD78" s="6">
        <v>0</v>
      </c>
      <c r="AE78" s="30">
        <f t="shared" si="26"/>
        <v>0</v>
      </c>
      <c r="AF78" s="6">
        <v>0</v>
      </c>
      <c r="AG78" s="30">
        <f t="shared" si="27"/>
        <v>0</v>
      </c>
      <c r="AH78" s="1" t="s">
        <v>1554</v>
      </c>
    </row>
    <row r="79" spans="1:34">
      <c r="A79" s="1" t="s">
        <v>1555</v>
      </c>
      <c r="B79" s="1" t="s">
        <v>1556</v>
      </c>
      <c r="C79" s="1" t="s">
        <v>7</v>
      </c>
      <c r="D79" s="1" t="s">
        <v>1557</v>
      </c>
      <c r="E79" s="1"/>
      <c r="F79" s="8">
        <f t="shared" si="15"/>
        <v>55</v>
      </c>
      <c r="G79" s="21">
        <f t="shared" si="28"/>
        <v>0</v>
      </c>
      <c r="H79" s="29">
        <v>2</v>
      </c>
      <c r="I79" s="30">
        <f t="shared" si="16"/>
        <v>0</v>
      </c>
      <c r="J79" s="31">
        <v>11</v>
      </c>
      <c r="K79" s="32">
        <f t="shared" si="17"/>
        <v>0</v>
      </c>
      <c r="L79" s="33">
        <v>8</v>
      </c>
      <c r="M79" s="30">
        <f t="shared" si="18"/>
        <v>0</v>
      </c>
      <c r="N79" s="34">
        <v>2</v>
      </c>
      <c r="O79" s="35">
        <f t="shared" si="29"/>
        <v>0</v>
      </c>
      <c r="P79" s="6">
        <v>0</v>
      </c>
      <c r="Q79" s="32">
        <f t="shared" si="19"/>
        <v>0</v>
      </c>
      <c r="R79" s="6">
        <v>0</v>
      </c>
      <c r="S79" s="30">
        <f t="shared" si="20"/>
        <v>0</v>
      </c>
      <c r="T79" s="6">
        <v>0</v>
      </c>
      <c r="U79" s="30">
        <f t="shared" si="21"/>
        <v>0</v>
      </c>
      <c r="V79" s="6">
        <v>9</v>
      </c>
      <c r="W79" s="30">
        <f t="shared" si="22"/>
        <v>0</v>
      </c>
      <c r="X79" s="6">
        <v>3</v>
      </c>
      <c r="Y79" s="30">
        <f t="shared" si="23"/>
        <v>0</v>
      </c>
      <c r="Z79" s="6">
        <v>4</v>
      </c>
      <c r="AA79" s="30">
        <f t="shared" si="24"/>
        <v>0</v>
      </c>
      <c r="AB79" s="6">
        <v>0</v>
      </c>
      <c r="AC79" s="6">
        <f t="shared" si="25"/>
        <v>0</v>
      </c>
      <c r="AD79" s="6">
        <v>0</v>
      </c>
      <c r="AE79" s="30">
        <f t="shared" si="26"/>
        <v>0</v>
      </c>
      <c r="AF79" s="33">
        <v>16</v>
      </c>
      <c r="AG79" s="30">
        <f t="shared" si="27"/>
        <v>0</v>
      </c>
      <c r="AH79" s="1" t="s">
        <v>1558</v>
      </c>
    </row>
    <row r="80" spans="1:34">
      <c r="A80" s="1" t="s">
        <v>1565</v>
      </c>
      <c r="B80" s="1" t="s">
        <v>1566</v>
      </c>
      <c r="C80" s="1" t="s">
        <v>7</v>
      </c>
      <c r="D80" s="1" t="s">
        <v>1567</v>
      </c>
      <c r="E80" s="1"/>
      <c r="F80" s="8">
        <f t="shared" si="15"/>
        <v>180</v>
      </c>
      <c r="G80" s="21">
        <f t="shared" si="28"/>
        <v>0</v>
      </c>
      <c r="H80" s="29">
        <v>4</v>
      </c>
      <c r="I80" s="30">
        <f t="shared" si="16"/>
        <v>0</v>
      </c>
      <c r="J80" s="31">
        <v>65</v>
      </c>
      <c r="K80" s="32">
        <f t="shared" si="17"/>
        <v>0</v>
      </c>
      <c r="L80" s="33">
        <v>1</v>
      </c>
      <c r="M80" s="30">
        <f t="shared" si="18"/>
        <v>0</v>
      </c>
      <c r="N80" s="34">
        <v>0</v>
      </c>
      <c r="O80" s="35">
        <f t="shared" si="29"/>
        <v>0</v>
      </c>
      <c r="P80" s="6">
        <v>0</v>
      </c>
      <c r="Q80" s="32">
        <f t="shared" si="19"/>
        <v>0</v>
      </c>
      <c r="R80" s="6">
        <v>0</v>
      </c>
      <c r="S80" s="30">
        <f t="shared" si="20"/>
        <v>0</v>
      </c>
      <c r="T80" s="6">
        <v>10</v>
      </c>
      <c r="U80" s="30">
        <f t="shared" si="21"/>
        <v>0</v>
      </c>
      <c r="V80" s="6">
        <v>0</v>
      </c>
      <c r="W80" s="30">
        <f t="shared" si="22"/>
        <v>0</v>
      </c>
      <c r="X80" s="6">
        <v>100</v>
      </c>
      <c r="Y80" s="30">
        <f t="shared" si="23"/>
        <v>0</v>
      </c>
      <c r="Z80" s="6">
        <v>0</v>
      </c>
      <c r="AA80" s="30">
        <f t="shared" si="24"/>
        <v>0</v>
      </c>
      <c r="AB80" s="6">
        <v>0</v>
      </c>
      <c r="AC80" s="6">
        <f t="shared" si="25"/>
        <v>0</v>
      </c>
      <c r="AD80" s="6">
        <v>0</v>
      </c>
      <c r="AE80" s="30">
        <f t="shared" si="26"/>
        <v>0</v>
      </c>
      <c r="AF80" s="6">
        <v>0</v>
      </c>
      <c r="AG80" s="30">
        <f t="shared" si="27"/>
        <v>0</v>
      </c>
      <c r="AH80" s="1" t="s">
        <v>1568</v>
      </c>
    </row>
    <row r="81" spans="1:34">
      <c r="A81" s="1" t="s">
        <v>1569</v>
      </c>
      <c r="B81" s="1" t="s">
        <v>1570</v>
      </c>
      <c r="C81" s="1" t="s">
        <v>7</v>
      </c>
      <c r="D81" s="1" t="s">
        <v>1567</v>
      </c>
      <c r="E81" s="1"/>
      <c r="F81" s="8">
        <f t="shared" si="15"/>
        <v>19</v>
      </c>
      <c r="G81" s="21">
        <f t="shared" si="28"/>
        <v>0</v>
      </c>
      <c r="H81" s="29">
        <v>0</v>
      </c>
      <c r="I81" s="30">
        <f t="shared" si="16"/>
        <v>0</v>
      </c>
      <c r="J81" s="31">
        <v>3</v>
      </c>
      <c r="K81" s="32">
        <f t="shared" si="17"/>
        <v>0</v>
      </c>
      <c r="L81" s="33">
        <v>1</v>
      </c>
      <c r="M81" s="30">
        <f t="shared" si="18"/>
        <v>0</v>
      </c>
      <c r="N81" s="34">
        <v>0</v>
      </c>
      <c r="O81" s="35">
        <f t="shared" si="29"/>
        <v>0</v>
      </c>
      <c r="P81" s="6">
        <v>0</v>
      </c>
      <c r="Q81" s="32">
        <f t="shared" si="19"/>
        <v>0</v>
      </c>
      <c r="R81" s="6">
        <v>0</v>
      </c>
      <c r="S81" s="30">
        <f t="shared" si="20"/>
        <v>0</v>
      </c>
      <c r="T81" s="6">
        <v>8</v>
      </c>
      <c r="U81" s="30">
        <f t="shared" si="21"/>
        <v>0</v>
      </c>
      <c r="V81" s="6">
        <v>0</v>
      </c>
      <c r="W81" s="30">
        <f t="shared" si="22"/>
        <v>0</v>
      </c>
      <c r="X81" s="6">
        <v>5</v>
      </c>
      <c r="Y81" s="30">
        <f t="shared" si="23"/>
        <v>0</v>
      </c>
      <c r="Z81" s="6">
        <v>2</v>
      </c>
      <c r="AA81" s="30">
        <f t="shared" si="24"/>
        <v>0</v>
      </c>
      <c r="AB81" s="6">
        <v>0</v>
      </c>
      <c r="AC81" s="6">
        <f t="shared" si="25"/>
        <v>0</v>
      </c>
      <c r="AD81" s="6">
        <v>0</v>
      </c>
      <c r="AE81" s="30">
        <f t="shared" si="26"/>
        <v>0</v>
      </c>
      <c r="AF81" s="6">
        <v>0</v>
      </c>
      <c r="AG81" s="30">
        <f t="shared" si="27"/>
        <v>0</v>
      </c>
      <c r="AH81" s="1" t="s">
        <v>1571</v>
      </c>
    </row>
    <row r="82" spans="1:34">
      <c r="A82" s="1" t="s">
        <v>1572</v>
      </c>
      <c r="B82" s="1" t="s">
        <v>1573</v>
      </c>
      <c r="C82" s="1" t="s">
        <v>7</v>
      </c>
      <c r="D82" s="1" t="s">
        <v>12</v>
      </c>
      <c r="E82" s="1"/>
      <c r="F82" s="8">
        <f t="shared" si="15"/>
        <v>391</v>
      </c>
      <c r="G82" s="21">
        <f t="shared" si="28"/>
        <v>0</v>
      </c>
      <c r="H82" s="29">
        <v>18</v>
      </c>
      <c r="I82" s="30">
        <f t="shared" si="16"/>
        <v>0</v>
      </c>
      <c r="J82" s="31">
        <v>172</v>
      </c>
      <c r="K82" s="32">
        <f t="shared" si="17"/>
        <v>0</v>
      </c>
      <c r="L82" s="33">
        <v>6</v>
      </c>
      <c r="M82" s="30">
        <f t="shared" si="18"/>
        <v>0</v>
      </c>
      <c r="N82" s="34">
        <v>0</v>
      </c>
      <c r="O82" s="35">
        <f t="shared" si="29"/>
        <v>0</v>
      </c>
      <c r="P82" s="6">
        <v>0</v>
      </c>
      <c r="Q82" s="32">
        <f t="shared" si="19"/>
        <v>0</v>
      </c>
      <c r="R82" s="6">
        <v>0</v>
      </c>
      <c r="S82" s="30">
        <f t="shared" si="20"/>
        <v>0</v>
      </c>
      <c r="T82" s="6">
        <v>55</v>
      </c>
      <c r="U82" s="30">
        <f t="shared" si="21"/>
        <v>0</v>
      </c>
      <c r="V82" s="6">
        <v>0</v>
      </c>
      <c r="W82" s="30">
        <f t="shared" si="22"/>
        <v>0</v>
      </c>
      <c r="X82" s="6">
        <v>140</v>
      </c>
      <c r="Y82" s="30">
        <f t="shared" si="23"/>
        <v>0</v>
      </c>
      <c r="Z82" s="6">
        <v>0</v>
      </c>
      <c r="AA82" s="30">
        <f t="shared" si="24"/>
        <v>0</v>
      </c>
      <c r="AB82" s="6">
        <v>0</v>
      </c>
      <c r="AC82" s="6">
        <f t="shared" si="25"/>
        <v>0</v>
      </c>
      <c r="AD82" s="6">
        <v>0</v>
      </c>
      <c r="AE82" s="30">
        <f t="shared" si="26"/>
        <v>0</v>
      </c>
      <c r="AF82" s="6">
        <v>0</v>
      </c>
      <c r="AG82" s="30">
        <f t="shared" si="27"/>
        <v>0</v>
      </c>
      <c r="AH82" s="1" t="s">
        <v>1574</v>
      </c>
    </row>
    <row r="83" spans="1:34">
      <c r="A83" s="1" t="s">
        <v>1575</v>
      </c>
      <c r="B83" s="1" t="s">
        <v>1576</v>
      </c>
      <c r="C83" s="1" t="s">
        <v>7</v>
      </c>
      <c r="D83" s="1" t="s">
        <v>12</v>
      </c>
      <c r="E83" s="1"/>
      <c r="F83" s="8">
        <f t="shared" si="15"/>
        <v>44</v>
      </c>
      <c r="G83" s="21">
        <f t="shared" si="28"/>
        <v>0</v>
      </c>
      <c r="H83" s="29">
        <v>3</v>
      </c>
      <c r="I83" s="30">
        <f t="shared" si="16"/>
        <v>0</v>
      </c>
      <c r="J83" s="31">
        <v>22</v>
      </c>
      <c r="K83" s="32">
        <f t="shared" si="17"/>
        <v>0</v>
      </c>
      <c r="L83" s="33">
        <v>1</v>
      </c>
      <c r="M83" s="30">
        <f t="shared" si="18"/>
        <v>0</v>
      </c>
      <c r="N83" s="34">
        <v>0</v>
      </c>
      <c r="O83" s="35">
        <f t="shared" si="29"/>
        <v>0</v>
      </c>
      <c r="P83" s="6">
        <v>0</v>
      </c>
      <c r="Q83" s="32">
        <f t="shared" si="19"/>
        <v>0</v>
      </c>
      <c r="R83" s="6">
        <v>0</v>
      </c>
      <c r="S83" s="30">
        <f t="shared" si="20"/>
        <v>0</v>
      </c>
      <c r="T83" s="6">
        <v>17</v>
      </c>
      <c r="U83" s="30">
        <f t="shared" si="21"/>
        <v>0</v>
      </c>
      <c r="V83" s="6">
        <v>0</v>
      </c>
      <c r="W83" s="30">
        <f t="shared" si="22"/>
        <v>0</v>
      </c>
      <c r="X83" s="6">
        <v>1</v>
      </c>
      <c r="Y83" s="30">
        <f t="shared" si="23"/>
        <v>0</v>
      </c>
      <c r="Z83" s="6">
        <v>0</v>
      </c>
      <c r="AA83" s="30">
        <f t="shared" si="24"/>
        <v>0</v>
      </c>
      <c r="AB83" s="6">
        <v>0</v>
      </c>
      <c r="AC83" s="6">
        <f t="shared" si="25"/>
        <v>0</v>
      </c>
      <c r="AD83" s="6">
        <v>0</v>
      </c>
      <c r="AE83" s="30">
        <f t="shared" si="26"/>
        <v>0</v>
      </c>
      <c r="AF83" s="6">
        <v>0</v>
      </c>
      <c r="AG83" s="30">
        <f t="shared" si="27"/>
        <v>0</v>
      </c>
      <c r="AH83" s="1" t="s">
        <v>1574</v>
      </c>
    </row>
    <row r="84" spans="1:34">
      <c r="A84" s="1" t="s">
        <v>1577</v>
      </c>
      <c r="B84" s="1" t="s">
        <v>1578</v>
      </c>
      <c r="C84" s="1" t="s">
        <v>7</v>
      </c>
      <c r="D84" s="1" t="s">
        <v>1579</v>
      </c>
      <c r="E84" s="1"/>
      <c r="F84" s="8">
        <f t="shared" si="15"/>
        <v>48</v>
      </c>
      <c r="G84" s="21">
        <f t="shared" si="28"/>
        <v>0</v>
      </c>
      <c r="H84" s="29">
        <v>2</v>
      </c>
      <c r="I84" s="30">
        <f t="shared" si="16"/>
        <v>0</v>
      </c>
      <c r="J84" s="31">
        <v>13</v>
      </c>
      <c r="K84" s="32">
        <f t="shared" si="17"/>
        <v>0</v>
      </c>
      <c r="L84" s="33">
        <v>12</v>
      </c>
      <c r="M84" s="30">
        <f t="shared" si="18"/>
        <v>0</v>
      </c>
      <c r="N84" s="34">
        <v>5</v>
      </c>
      <c r="O84" s="35">
        <f t="shared" si="29"/>
        <v>0</v>
      </c>
      <c r="P84" s="6">
        <v>0</v>
      </c>
      <c r="Q84" s="32">
        <f t="shared" si="19"/>
        <v>0</v>
      </c>
      <c r="R84" s="6">
        <v>10</v>
      </c>
      <c r="S84" s="30">
        <f t="shared" si="20"/>
        <v>0</v>
      </c>
      <c r="T84" s="6">
        <v>0</v>
      </c>
      <c r="U84" s="30">
        <f t="shared" si="21"/>
        <v>0</v>
      </c>
      <c r="V84" s="6">
        <v>6</v>
      </c>
      <c r="W84" s="30">
        <f t="shared" si="22"/>
        <v>0</v>
      </c>
      <c r="X84" s="6">
        <v>0</v>
      </c>
      <c r="Y84" s="30">
        <f t="shared" si="23"/>
        <v>0</v>
      </c>
      <c r="Z84" s="6">
        <v>0</v>
      </c>
      <c r="AA84" s="30">
        <f t="shared" si="24"/>
        <v>0</v>
      </c>
      <c r="AB84" s="6">
        <v>0</v>
      </c>
      <c r="AC84" s="6">
        <f t="shared" si="25"/>
        <v>0</v>
      </c>
      <c r="AD84" s="6">
        <v>0</v>
      </c>
      <c r="AE84" s="30">
        <f t="shared" si="26"/>
        <v>0</v>
      </c>
      <c r="AF84" s="6">
        <v>0</v>
      </c>
      <c r="AG84" s="30">
        <f t="shared" si="27"/>
        <v>0</v>
      </c>
      <c r="AH84" s="1" t="s">
        <v>1580</v>
      </c>
    </row>
    <row r="85" spans="1:34">
      <c r="A85" s="1" t="s">
        <v>1627</v>
      </c>
      <c r="B85" s="1" t="s">
        <v>1628</v>
      </c>
      <c r="C85" s="1" t="s">
        <v>7</v>
      </c>
      <c r="D85" s="1" t="s">
        <v>1205</v>
      </c>
      <c r="E85" s="1"/>
      <c r="F85" s="8">
        <f t="shared" si="15"/>
        <v>59</v>
      </c>
      <c r="G85" s="21">
        <f t="shared" si="28"/>
        <v>0</v>
      </c>
      <c r="H85" s="29">
        <v>2</v>
      </c>
      <c r="I85" s="30">
        <f t="shared" si="16"/>
        <v>0</v>
      </c>
      <c r="J85" s="31">
        <v>12</v>
      </c>
      <c r="K85" s="32">
        <f t="shared" si="17"/>
        <v>0</v>
      </c>
      <c r="L85" s="33">
        <v>12</v>
      </c>
      <c r="M85" s="30">
        <f t="shared" si="18"/>
        <v>0</v>
      </c>
      <c r="N85" s="34">
        <v>0</v>
      </c>
      <c r="O85" s="35">
        <f t="shared" si="29"/>
        <v>0</v>
      </c>
      <c r="P85" s="6">
        <v>0</v>
      </c>
      <c r="Q85" s="32">
        <f t="shared" si="19"/>
        <v>0</v>
      </c>
      <c r="R85" s="6">
        <v>0</v>
      </c>
      <c r="S85" s="30">
        <f t="shared" si="20"/>
        <v>0</v>
      </c>
      <c r="T85" s="6">
        <v>4</v>
      </c>
      <c r="U85" s="30">
        <f t="shared" si="21"/>
        <v>0</v>
      </c>
      <c r="V85" s="6">
        <v>24</v>
      </c>
      <c r="W85" s="30">
        <f t="shared" si="22"/>
        <v>0</v>
      </c>
      <c r="X85" s="6">
        <v>5</v>
      </c>
      <c r="Y85" s="30">
        <f t="shared" si="23"/>
        <v>0</v>
      </c>
      <c r="Z85" s="6">
        <v>0</v>
      </c>
      <c r="AA85" s="30">
        <f t="shared" si="24"/>
        <v>0</v>
      </c>
      <c r="AB85" s="6">
        <v>0</v>
      </c>
      <c r="AC85" s="6">
        <f t="shared" si="25"/>
        <v>0</v>
      </c>
      <c r="AD85" s="6">
        <v>0</v>
      </c>
      <c r="AE85" s="30">
        <f t="shared" si="26"/>
        <v>0</v>
      </c>
      <c r="AF85" s="6">
        <v>0</v>
      </c>
      <c r="AG85" s="30">
        <f t="shared" si="27"/>
        <v>0</v>
      </c>
      <c r="AH85" s="1" t="s">
        <v>1629</v>
      </c>
    </row>
    <row r="86" spans="1:34">
      <c r="A86" s="1" t="s">
        <v>1636</v>
      </c>
      <c r="B86" s="1" t="s">
        <v>1637</v>
      </c>
      <c r="C86" s="1" t="s">
        <v>7</v>
      </c>
      <c r="D86" s="1" t="s">
        <v>1557</v>
      </c>
      <c r="E86" s="1"/>
      <c r="F86" s="8">
        <f t="shared" si="15"/>
        <v>348</v>
      </c>
      <c r="G86" s="21">
        <f t="shared" si="28"/>
        <v>0</v>
      </c>
      <c r="H86" s="29">
        <v>10</v>
      </c>
      <c r="I86" s="30">
        <f t="shared" si="16"/>
        <v>0</v>
      </c>
      <c r="J86" s="31">
        <v>90</v>
      </c>
      <c r="K86" s="32">
        <f t="shared" si="17"/>
        <v>0</v>
      </c>
      <c r="L86" s="33">
        <v>80</v>
      </c>
      <c r="M86" s="30">
        <f t="shared" si="18"/>
        <v>0</v>
      </c>
      <c r="N86" s="34">
        <v>0</v>
      </c>
      <c r="O86" s="35">
        <f t="shared" si="29"/>
        <v>0</v>
      </c>
      <c r="P86" s="6">
        <v>0</v>
      </c>
      <c r="Q86" s="32">
        <f t="shared" si="19"/>
        <v>0</v>
      </c>
      <c r="R86" s="6">
        <v>40</v>
      </c>
      <c r="S86" s="30">
        <f t="shared" si="20"/>
        <v>0</v>
      </c>
      <c r="T86" s="6">
        <v>0</v>
      </c>
      <c r="U86" s="30">
        <f t="shared" si="21"/>
        <v>0</v>
      </c>
      <c r="V86" s="6">
        <v>36</v>
      </c>
      <c r="W86" s="30">
        <f t="shared" si="22"/>
        <v>0</v>
      </c>
      <c r="X86" s="6">
        <v>20</v>
      </c>
      <c r="Y86" s="30">
        <f t="shared" si="23"/>
        <v>0</v>
      </c>
      <c r="Z86" s="6">
        <v>0</v>
      </c>
      <c r="AA86" s="30">
        <f t="shared" si="24"/>
        <v>0</v>
      </c>
      <c r="AB86" s="6">
        <v>72</v>
      </c>
      <c r="AC86" s="6">
        <f t="shared" si="25"/>
        <v>0</v>
      </c>
      <c r="AD86" s="6">
        <v>0</v>
      </c>
      <c r="AE86" s="30">
        <f t="shared" si="26"/>
        <v>0</v>
      </c>
      <c r="AF86" s="6">
        <v>0</v>
      </c>
      <c r="AG86" s="30">
        <f t="shared" si="27"/>
        <v>0</v>
      </c>
      <c r="AH86" s="1" t="s">
        <v>1638</v>
      </c>
    </row>
    <row r="87" spans="1:34">
      <c r="A87" s="1" t="s">
        <v>1642</v>
      </c>
      <c r="B87" s="1" t="s">
        <v>1643</v>
      </c>
      <c r="C87" s="1" t="s">
        <v>7</v>
      </c>
      <c r="D87" s="1" t="s">
        <v>1644</v>
      </c>
      <c r="E87" s="1"/>
      <c r="F87" s="8">
        <f t="shared" si="15"/>
        <v>210</v>
      </c>
      <c r="G87" s="21">
        <f t="shared" si="28"/>
        <v>0</v>
      </c>
      <c r="H87" s="29">
        <v>8</v>
      </c>
      <c r="I87" s="30">
        <f t="shared" si="16"/>
        <v>0</v>
      </c>
      <c r="J87" s="31">
        <v>69</v>
      </c>
      <c r="K87" s="32">
        <f t="shared" si="17"/>
        <v>0</v>
      </c>
      <c r="L87" s="33">
        <v>1</v>
      </c>
      <c r="M87" s="30">
        <f t="shared" si="18"/>
        <v>0</v>
      </c>
      <c r="N87" s="34">
        <v>6</v>
      </c>
      <c r="O87" s="35">
        <f t="shared" si="29"/>
        <v>0</v>
      </c>
      <c r="P87" s="6">
        <v>0</v>
      </c>
      <c r="Q87" s="32">
        <f t="shared" si="19"/>
        <v>0</v>
      </c>
      <c r="R87" s="6">
        <v>30</v>
      </c>
      <c r="S87" s="30">
        <f t="shared" si="20"/>
        <v>0</v>
      </c>
      <c r="T87" s="6">
        <v>20</v>
      </c>
      <c r="U87" s="30">
        <f t="shared" si="21"/>
        <v>0</v>
      </c>
      <c r="V87" s="6">
        <v>36</v>
      </c>
      <c r="W87" s="30">
        <f t="shared" si="22"/>
        <v>0</v>
      </c>
      <c r="X87" s="6">
        <v>40</v>
      </c>
      <c r="Y87" s="30">
        <f t="shared" si="23"/>
        <v>0</v>
      </c>
      <c r="Z87" s="6">
        <v>0</v>
      </c>
      <c r="AA87" s="30">
        <f t="shared" si="24"/>
        <v>0</v>
      </c>
      <c r="AB87" s="6">
        <v>0</v>
      </c>
      <c r="AC87" s="6">
        <f t="shared" si="25"/>
        <v>0</v>
      </c>
      <c r="AD87" s="6">
        <v>0</v>
      </c>
      <c r="AE87" s="30">
        <f t="shared" si="26"/>
        <v>0</v>
      </c>
      <c r="AF87" s="6">
        <v>0</v>
      </c>
      <c r="AG87" s="30">
        <f t="shared" si="27"/>
        <v>0</v>
      </c>
      <c r="AH87" s="1" t="s">
        <v>1645</v>
      </c>
    </row>
    <row r="88" spans="1:34">
      <c r="A88" s="1" t="s">
        <v>1646</v>
      </c>
      <c r="B88" s="1" t="s">
        <v>1647</v>
      </c>
      <c r="C88" s="1" t="s">
        <v>7</v>
      </c>
      <c r="D88" s="1" t="s">
        <v>12</v>
      </c>
      <c r="E88" s="1"/>
      <c r="F88" s="8">
        <f t="shared" si="15"/>
        <v>145</v>
      </c>
      <c r="G88" s="21">
        <f t="shared" si="28"/>
        <v>0</v>
      </c>
      <c r="H88" s="29">
        <v>6</v>
      </c>
      <c r="I88" s="30">
        <f t="shared" si="16"/>
        <v>0</v>
      </c>
      <c r="J88" s="31">
        <v>55</v>
      </c>
      <c r="K88" s="32">
        <f t="shared" si="17"/>
        <v>0</v>
      </c>
      <c r="L88" s="33">
        <v>1</v>
      </c>
      <c r="M88" s="30">
        <f t="shared" si="18"/>
        <v>0</v>
      </c>
      <c r="N88" s="34">
        <v>0</v>
      </c>
      <c r="O88" s="35">
        <f t="shared" si="29"/>
        <v>0</v>
      </c>
      <c r="P88" s="6">
        <v>0</v>
      </c>
      <c r="Q88" s="32">
        <f t="shared" si="19"/>
        <v>0</v>
      </c>
      <c r="R88" s="6">
        <v>0</v>
      </c>
      <c r="S88" s="30">
        <f t="shared" si="20"/>
        <v>0</v>
      </c>
      <c r="T88" s="6">
        <v>51</v>
      </c>
      <c r="U88" s="30">
        <f t="shared" si="21"/>
        <v>0</v>
      </c>
      <c r="V88" s="6">
        <v>0</v>
      </c>
      <c r="W88" s="30">
        <f t="shared" si="22"/>
        <v>0</v>
      </c>
      <c r="X88" s="6">
        <v>20</v>
      </c>
      <c r="Y88" s="30">
        <f t="shared" si="23"/>
        <v>0</v>
      </c>
      <c r="Z88" s="6">
        <v>2</v>
      </c>
      <c r="AA88" s="30">
        <f t="shared" si="24"/>
        <v>0</v>
      </c>
      <c r="AB88" s="6">
        <v>0</v>
      </c>
      <c r="AC88" s="6">
        <f t="shared" si="25"/>
        <v>0</v>
      </c>
      <c r="AD88" s="6">
        <v>0</v>
      </c>
      <c r="AE88" s="30">
        <f t="shared" si="26"/>
        <v>0</v>
      </c>
      <c r="AF88" s="33">
        <v>10</v>
      </c>
      <c r="AG88" s="30">
        <f t="shared" si="27"/>
        <v>0</v>
      </c>
      <c r="AH88" s="1" t="s">
        <v>1648</v>
      </c>
    </row>
    <row r="89" spans="1:34">
      <c r="A89" s="1" t="s">
        <v>1652</v>
      </c>
      <c r="B89" s="1" t="s">
        <v>1653</v>
      </c>
      <c r="C89" s="1" t="s">
        <v>7</v>
      </c>
      <c r="D89" s="1" t="s">
        <v>1579</v>
      </c>
      <c r="E89" s="1"/>
      <c r="F89" s="8">
        <f t="shared" si="15"/>
        <v>312</v>
      </c>
      <c r="G89" s="21">
        <f t="shared" si="28"/>
        <v>0</v>
      </c>
      <c r="H89" s="29">
        <v>13</v>
      </c>
      <c r="I89" s="30">
        <f t="shared" si="16"/>
        <v>0</v>
      </c>
      <c r="J89" s="31">
        <v>117</v>
      </c>
      <c r="K89" s="32">
        <f t="shared" si="17"/>
        <v>0</v>
      </c>
      <c r="L89" s="33">
        <v>50</v>
      </c>
      <c r="M89" s="30">
        <f t="shared" si="18"/>
        <v>0</v>
      </c>
      <c r="N89" s="34">
        <v>0</v>
      </c>
      <c r="O89" s="35">
        <f t="shared" si="29"/>
        <v>0</v>
      </c>
      <c r="P89" s="6">
        <v>0</v>
      </c>
      <c r="Q89" s="32">
        <f t="shared" si="19"/>
        <v>0</v>
      </c>
      <c r="R89" s="6">
        <v>0</v>
      </c>
      <c r="S89" s="30">
        <f t="shared" si="20"/>
        <v>0</v>
      </c>
      <c r="T89" s="6">
        <v>0</v>
      </c>
      <c r="U89" s="30">
        <f t="shared" si="21"/>
        <v>0</v>
      </c>
      <c r="V89" s="6">
        <v>12</v>
      </c>
      <c r="W89" s="30">
        <f t="shared" si="22"/>
        <v>0</v>
      </c>
      <c r="X89" s="6">
        <v>30</v>
      </c>
      <c r="Y89" s="30">
        <f t="shared" si="23"/>
        <v>0</v>
      </c>
      <c r="Z89" s="6">
        <v>0</v>
      </c>
      <c r="AA89" s="30">
        <f t="shared" si="24"/>
        <v>0</v>
      </c>
      <c r="AB89" s="6">
        <v>60</v>
      </c>
      <c r="AC89" s="6">
        <f t="shared" si="25"/>
        <v>0</v>
      </c>
      <c r="AD89" s="6">
        <v>0</v>
      </c>
      <c r="AE89" s="30">
        <f t="shared" si="26"/>
        <v>0</v>
      </c>
      <c r="AF89" s="33">
        <v>30</v>
      </c>
      <c r="AG89" s="30">
        <f t="shared" si="27"/>
        <v>0</v>
      </c>
      <c r="AH89" s="1" t="s">
        <v>1654</v>
      </c>
    </row>
    <row r="90" spans="1:34">
      <c r="A90" s="1" t="s">
        <v>1658</v>
      </c>
      <c r="B90" s="1" t="s">
        <v>1659</v>
      </c>
      <c r="C90" s="1" t="s">
        <v>7</v>
      </c>
      <c r="D90" s="1" t="s">
        <v>1660</v>
      </c>
      <c r="E90" s="1"/>
      <c r="F90" s="8">
        <f t="shared" si="15"/>
        <v>77</v>
      </c>
      <c r="G90" s="21">
        <f t="shared" si="28"/>
        <v>0</v>
      </c>
      <c r="H90" s="29">
        <v>4</v>
      </c>
      <c r="I90" s="30">
        <f t="shared" si="16"/>
        <v>0</v>
      </c>
      <c r="J90" s="31">
        <v>38</v>
      </c>
      <c r="K90" s="32">
        <f t="shared" si="17"/>
        <v>0</v>
      </c>
      <c r="L90" s="33">
        <v>1</v>
      </c>
      <c r="M90" s="30">
        <f t="shared" si="18"/>
        <v>0</v>
      </c>
      <c r="N90" s="34">
        <v>10</v>
      </c>
      <c r="O90" s="35">
        <f t="shared" si="29"/>
        <v>0</v>
      </c>
      <c r="P90" s="6">
        <v>0</v>
      </c>
      <c r="Q90" s="32">
        <f t="shared" si="19"/>
        <v>0</v>
      </c>
      <c r="R90" s="6">
        <v>10</v>
      </c>
      <c r="S90" s="30">
        <f t="shared" si="20"/>
        <v>0</v>
      </c>
      <c r="T90" s="6">
        <v>6</v>
      </c>
      <c r="U90" s="30">
        <f t="shared" si="21"/>
        <v>0</v>
      </c>
      <c r="V90" s="6">
        <v>0</v>
      </c>
      <c r="W90" s="30">
        <f t="shared" si="22"/>
        <v>0</v>
      </c>
      <c r="X90" s="6">
        <v>0</v>
      </c>
      <c r="Y90" s="30">
        <f t="shared" si="23"/>
        <v>0</v>
      </c>
      <c r="Z90" s="6">
        <v>8</v>
      </c>
      <c r="AA90" s="30">
        <f t="shared" si="24"/>
        <v>0</v>
      </c>
      <c r="AB90" s="6">
        <v>0</v>
      </c>
      <c r="AC90" s="6">
        <f t="shared" si="25"/>
        <v>0</v>
      </c>
      <c r="AD90" s="6">
        <v>0</v>
      </c>
      <c r="AE90" s="30">
        <f t="shared" si="26"/>
        <v>0</v>
      </c>
      <c r="AF90" s="6">
        <v>0</v>
      </c>
      <c r="AG90" s="30">
        <f t="shared" si="27"/>
        <v>0</v>
      </c>
      <c r="AH90" s="1" t="s">
        <v>1661</v>
      </c>
    </row>
    <row r="91" spans="1:34">
      <c r="A91" s="1" t="s">
        <v>1662</v>
      </c>
      <c r="B91" s="1" t="s">
        <v>1663</v>
      </c>
      <c r="C91" s="1" t="s">
        <v>7</v>
      </c>
      <c r="D91" s="1" t="s">
        <v>1660</v>
      </c>
      <c r="E91" s="1"/>
      <c r="F91" s="8">
        <f t="shared" si="15"/>
        <v>70</v>
      </c>
      <c r="G91" s="21">
        <f t="shared" si="28"/>
        <v>0</v>
      </c>
      <c r="H91" s="29">
        <v>3</v>
      </c>
      <c r="I91" s="30">
        <f t="shared" si="16"/>
        <v>0</v>
      </c>
      <c r="J91" s="31">
        <v>28</v>
      </c>
      <c r="K91" s="32">
        <f t="shared" si="17"/>
        <v>0</v>
      </c>
      <c r="L91" s="33">
        <v>1</v>
      </c>
      <c r="M91" s="30">
        <f t="shared" si="18"/>
        <v>0</v>
      </c>
      <c r="N91" s="34">
        <v>10</v>
      </c>
      <c r="O91" s="35">
        <f t="shared" si="29"/>
        <v>0</v>
      </c>
      <c r="P91" s="6">
        <v>0</v>
      </c>
      <c r="Q91" s="32">
        <f t="shared" si="19"/>
        <v>0</v>
      </c>
      <c r="R91" s="6">
        <v>10</v>
      </c>
      <c r="S91" s="30">
        <f t="shared" si="20"/>
        <v>0</v>
      </c>
      <c r="T91" s="6">
        <v>8</v>
      </c>
      <c r="U91" s="30">
        <f t="shared" si="21"/>
        <v>0</v>
      </c>
      <c r="V91" s="6">
        <v>2</v>
      </c>
      <c r="W91" s="30">
        <f t="shared" si="22"/>
        <v>0</v>
      </c>
      <c r="X91" s="6">
        <v>0</v>
      </c>
      <c r="Y91" s="30">
        <f t="shared" si="23"/>
        <v>0</v>
      </c>
      <c r="Z91" s="6">
        <v>8</v>
      </c>
      <c r="AA91" s="30">
        <f t="shared" si="24"/>
        <v>0</v>
      </c>
      <c r="AB91" s="6">
        <v>0</v>
      </c>
      <c r="AC91" s="6">
        <f t="shared" si="25"/>
        <v>0</v>
      </c>
      <c r="AD91" s="6">
        <v>0</v>
      </c>
      <c r="AE91" s="30">
        <f t="shared" si="26"/>
        <v>0</v>
      </c>
      <c r="AF91" s="6">
        <v>0</v>
      </c>
      <c r="AG91" s="30">
        <f t="shared" si="27"/>
        <v>0</v>
      </c>
      <c r="AH91" s="1" t="s">
        <v>1664</v>
      </c>
    </row>
    <row r="92" spans="1:34">
      <c r="A92" s="1" t="s">
        <v>1665</v>
      </c>
      <c r="B92" s="1" t="s">
        <v>1666</v>
      </c>
      <c r="C92" s="1" t="s">
        <v>7</v>
      </c>
      <c r="D92" s="1" t="s">
        <v>12</v>
      </c>
      <c r="E92" s="1"/>
      <c r="F92" s="8">
        <f t="shared" si="15"/>
        <v>57</v>
      </c>
      <c r="G92" s="21">
        <f t="shared" si="28"/>
        <v>0</v>
      </c>
      <c r="H92" s="29">
        <v>0</v>
      </c>
      <c r="I92" s="30">
        <f t="shared" si="16"/>
        <v>0</v>
      </c>
      <c r="J92" s="31">
        <v>6</v>
      </c>
      <c r="K92" s="32">
        <f t="shared" si="17"/>
        <v>0</v>
      </c>
      <c r="L92" s="33">
        <v>1</v>
      </c>
      <c r="M92" s="30">
        <f t="shared" si="18"/>
        <v>0</v>
      </c>
      <c r="N92" s="34">
        <v>0</v>
      </c>
      <c r="O92" s="35">
        <f t="shared" si="29"/>
        <v>0</v>
      </c>
      <c r="P92" s="6">
        <v>0</v>
      </c>
      <c r="Q92" s="32">
        <f t="shared" si="19"/>
        <v>0</v>
      </c>
      <c r="R92" s="6">
        <v>0</v>
      </c>
      <c r="S92" s="30">
        <f t="shared" si="20"/>
        <v>0</v>
      </c>
      <c r="T92" s="6">
        <v>40</v>
      </c>
      <c r="U92" s="30">
        <f t="shared" si="21"/>
        <v>0</v>
      </c>
      <c r="V92" s="6">
        <v>0</v>
      </c>
      <c r="W92" s="30">
        <f t="shared" si="22"/>
        <v>0</v>
      </c>
      <c r="X92" s="6">
        <v>10</v>
      </c>
      <c r="Y92" s="30">
        <f t="shared" si="23"/>
        <v>0</v>
      </c>
      <c r="Z92" s="6">
        <v>0</v>
      </c>
      <c r="AA92" s="30">
        <f t="shared" si="24"/>
        <v>0</v>
      </c>
      <c r="AB92" s="6">
        <v>0</v>
      </c>
      <c r="AC92" s="6">
        <f t="shared" si="25"/>
        <v>0</v>
      </c>
      <c r="AD92" s="6">
        <v>0</v>
      </c>
      <c r="AE92" s="30">
        <f t="shared" si="26"/>
        <v>0</v>
      </c>
      <c r="AF92" s="6">
        <v>0</v>
      </c>
      <c r="AG92" s="30">
        <f t="shared" si="27"/>
        <v>0</v>
      </c>
      <c r="AH92" s="1" t="s">
        <v>1667</v>
      </c>
    </row>
    <row r="93" spans="1:34">
      <c r="A93" s="1" t="s">
        <v>1668</v>
      </c>
      <c r="B93" s="1" t="s">
        <v>1669</v>
      </c>
      <c r="C93" s="1" t="s">
        <v>7</v>
      </c>
      <c r="D93" s="1" t="s">
        <v>280</v>
      </c>
      <c r="E93" s="1"/>
      <c r="F93" s="8">
        <f t="shared" si="15"/>
        <v>172</v>
      </c>
      <c r="G93" s="21">
        <f t="shared" si="28"/>
        <v>0</v>
      </c>
      <c r="H93" s="29">
        <v>3</v>
      </c>
      <c r="I93" s="30">
        <f t="shared" si="16"/>
        <v>0</v>
      </c>
      <c r="J93" s="31">
        <v>40</v>
      </c>
      <c r="K93" s="32">
        <f t="shared" si="17"/>
        <v>0</v>
      </c>
      <c r="L93" s="33">
        <v>38</v>
      </c>
      <c r="M93" s="30">
        <f t="shared" si="18"/>
        <v>0</v>
      </c>
      <c r="N93" s="34">
        <v>0</v>
      </c>
      <c r="O93" s="35">
        <f t="shared" si="29"/>
        <v>0</v>
      </c>
      <c r="P93" s="6">
        <v>0</v>
      </c>
      <c r="Q93" s="32">
        <f t="shared" si="19"/>
        <v>0</v>
      </c>
      <c r="R93" s="6">
        <v>0</v>
      </c>
      <c r="S93" s="30">
        <f t="shared" si="20"/>
        <v>0</v>
      </c>
      <c r="T93" s="6">
        <v>0</v>
      </c>
      <c r="U93" s="30">
        <f t="shared" si="21"/>
        <v>0</v>
      </c>
      <c r="V93" s="6">
        <v>15</v>
      </c>
      <c r="W93" s="30">
        <f t="shared" si="22"/>
        <v>0</v>
      </c>
      <c r="X93" s="6">
        <v>20</v>
      </c>
      <c r="Y93" s="30">
        <f t="shared" si="23"/>
        <v>0</v>
      </c>
      <c r="Z93" s="6">
        <v>0</v>
      </c>
      <c r="AA93" s="30">
        <f t="shared" si="24"/>
        <v>0</v>
      </c>
      <c r="AB93" s="6">
        <v>36</v>
      </c>
      <c r="AC93" s="6">
        <f t="shared" si="25"/>
        <v>0</v>
      </c>
      <c r="AD93" s="6">
        <v>0</v>
      </c>
      <c r="AE93" s="30">
        <f t="shared" si="26"/>
        <v>0</v>
      </c>
      <c r="AF93" s="33">
        <v>20</v>
      </c>
      <c r="AG93" s="30">
        <f t="shared" si="27"/>
        <v>0</v>
      </c>
      <c r="AH93" s="1" t="s">
        <v>1670</v>
      </c>
    </row>
    <row r="94" spans="1:34">
      <c r="A94" s="1" t="s">
        <v>1671</v>
      </c>
      <c r="B94" s="1" t="s">
        <v>1672</v>
      </c>
      <c r="C94" s="1" t="s">
        <v>7</v>
      </c>
      <c r="D94" s="1" t="s">
        <v>12</v>
      </c>
      <c r="E94" s="1"/>
      <c r="F94" s="8">
        <f t="shared" si="15"/>
        <v>63</v>
      </c>
      <c r="G94" s="21">
        <f t="shared" si="28"/>
        <v>0</v>
      </c>
      <c r="H94" s="29">
        <v>3</v>
      </c>
      <c r="I94" s="30">
        <f t="shared" si="16"/>
        <v>0</v>
      </c>
      <c r="J94" s="31">
        <v>23</v>
      </c>
      <c r="K94" s="32">
        <f t="shared" si="17"/>
        <v>0</v>
      </c>
      <c r="L94" s="33">
        <v>1</v>
      </c>
      <c r="M94" s="30">
        <f t="shared" si="18"/>
        <v>0</v>
      </c>
      <c r="N94" s="34">
        <v>0</v>
      </c>
      <c r="O94" s="35">
        <f t="shared" si="29"/>
        <v>0</v>
      </c>
      <c r="P94" s="6">
        <v>0</v>
      </c>
      <c r="Q94" s="32">
        <f t="shared" si="19"/>
        <v>0</v>
      </c>
      <c r="R94" s="6">
        <v>0</v>
      </c>
      <c r="S94" s="30">
        <f t="shared" si="20"/>
        <v>0</v>
      </c>
      <c r="T94" s="6">
        <v>24</v>
      </c>
      <c r="U94" s="30">
        <f t="shared" si="21"/>
        <v>0</v>
      </c>
      <c r="V94" s="6">
        <v>0</v>
      </c>
      <c r="W94" s="30">
        <f t="shared" si="22"/>
        <v>0</v>
      </c>
      <c r="X94" s="6">
        <v>10</v>
      </c>
      <c r="Y94" s="30">
        <f t="shared" si="23"/>
        <v>0</v>
      </c>
      <c r="Z94" s="6">
        <v>2</v>
      </c>
      <c r="AA94" s="30">
        <f t="shared" si="24"/>
        <v>0</v>
      </c>
      <c r="AB94" s="6">
        <v>0</v>
      </c>
      <c r="AC94" s="6">
        <f t="shared" si="25"/>
        <v>0</v>
      </c>
      <c r="AD94" s="6">
        <v>0</v>
      </c>
      <c r="AE94" s="30">
        <f t="shared" si="26"/>
        <v>0</v>
      </c>
      <c r="AF94" s="6">
        <v>0</v>
      </c>
      <c r="AG94" s="30">
        <f t="shared" si="27"/>
        <v>0</v>
      </c>
      <c r="AH94" s="1" t="s">
        <v>1574</v>
      </c>
    </row>
    <row r="95" spans="1:34">
      <c r="A95" s="1" t="s">
        <v>1673</v>
      </c>
      <c r="B95" s="1" t="s">
        <v>1674</v>
      </c>
      <c r="C95" s="1" t="s">
        <v>7</v>
      </c>
      <c r="D95" s="1" t="s">
        <v>12</v>
      </c>
      <c r="E95" s="1"/>
      <c r="F95" s="8">
        <f t="shared" si="15"/>
        <v>5</v>
      </c>
      <c r="G95" s="21">
        <f t="shared" si="28"/>
        <v>0</v>
      </c>
      <c r="H95" s="29">
        <v>0</v>
      </c>
      <c r="I95" s="30">
        <f t="shared" si="16"/>
        <v>0</v>
      </c>
      <c r="J95" s="31">
        <v>2</v>
      </c>
      <c r="K95" s="32">
        <f t="shared" si="17"/>
        <v>0</v>
      </c>
      <c r="L95" s="33">
        <v>1</v>
      </c>
      <c r="M95" s="30">
        <f t="shared" si="18"/>
        <v>0</v>
      </c>
      <c r="N95" s="34">
        <v>0</v>
      </c>
      <c r="O95" s="35">
        <f t="shared" si="29"/>
        <v>0</v>
      </c>
      <c r="P95" s="6">
        <v>0</v>
      </c>
      <c r="Q95" s="32">
        <f t="shared" si="19"/>
        <v>0</v>
      </c>
      <c r="R95" s="6">
        <v>0</v>
      </c>
      <c r="S95" s="30">
        <f t="shared" si="20"/>
        <v>0</v>
      </c>
      <c r="T95" s="6">
        <v>0</v>
      </c>
      <c r="U95" s="30">
        <f t="shared" si="21"/>
        <v>0</v>
      </c>
      <c r="V95" s="6">
        <v>0</v>
      </c>
      <c r="W95" s="30">
        <f t="shared" si="22"/>
        <v>0</v>
      </c>
      <c r="X95" s="6">
        <v>2</v>
      </c>
      <c r="Y95" s="30">
        <f t="shared" si="23"/>
        <v>0</v>
      </c>
      <c r="Z95" s="6">
        <v>0</v>
      </c>
      <c r="AA95" s="30">
        <f t="shared" si="24"/>
        <v>0</v>
      </c>
      <c r="AB95" s="6">
        <v>0</v>
      </c>
      <c r="AC95" s="6">
        <f t="shared" si="25"/>
        <v>0</v>
      </c>
      <c r="AD95" s="6">
        <v>0</v>
      </c>
      <c r="AE95" s="30">
        <f t="shared" si="26"/>
        <v>0</v>
      </c>
      <c r="AF95" s="6">
        <v>0</v>
      </c>
      <c r="AG95" s="30">
        <f t="shared" si="27"/>
        <v>0</v>
      </c>
      <c r="AH95" s="1" t="s">
        <v>1675</v>
      </c>
    </row>
    <row r="96" spans="1:34">
      <c r="A96" s="1" t="s">
        <v>1676</v>
      </c>
      <c r="B96" s="1" t="s">
        <v>1677</v>
      </c>
      <c r="C96" s="1" t="s">
        <v>7</v>
      </c>
      <c r="D96" s="1" t="s">
        <v>12</v>
      </c>
      <c r="E96" s="1"/>
      <c r="F96" s="8">
        <f t="shared" si="15"/>
        <v>181</v>
      </c>
      <c r="G96" s="21">
        <f t="shared" si="28"/>
        <v>0</v>
      </c>
      <c r="H96" s="29">
        <v>0</v>
      </c>
      <c r="I96" s="30">
        <f t="shared" si="16"/>
        <v>0</v>
      </c>
      <c r="J96" s="31">
        <v>7</v>
      </c>
      <c r="K96" s="32">
        <f t="shared" si="17"/>
        <v>0</v>
      </c>
      <c r="L96" s="33">
        <v>1</v>
      </c>
      <c r="M96" s="30">
        <f t="shared" si="18"/>
        <v>0</v>
      </c>
      <c r="N96" s="34">
        <v>2</v>
      </c>
      <c r="O96" s="35">
        <f t="shared" si="29"/>
        <v>0</v>
      </c>
      <c r="P96" s="6">
        <v>0</v>
      </c>
      <c r="Q96" s="32">
        <f t="shared" si="19"/>
        <v>0</v>
      </c>
      <c r="R96" s="6">
        <v>100</v>
      </c>
      <c r="S96" s="30">
        <f t="shared" si="20"/>
        <v>0</v>
      </c>
      <c r="T96" s="6">
        <v>50</v>
      </c>
      <c r="U96" s="30">
        <f t="shared" si="21"/>
        <v>0</v>
      </c>
      <c r="V96" s="6">
        <v>0</v>
      </c>
      <c r="W96" s="30">
        <f t="shared" si="22"/>
        <v>0</v>
      </c>
      <c r="X96" s="6">
        <v>12</v>
      </c>
      <c r="Y96" s="30">
        <f t="shared" si="23"/>
        <v>0</v>
      </c>
      <c r="Z96" s="6">
        <v>4</v>
      </c>
      <c r="AA96" s="30">
        <f t="shared" si="24"/>
        <v>0</v>
      </c>
      <c r="AB96" s="6">
        <v>0</v>
      </c>
      <c r="AC96" s="6">
        <f t="shared" si="25"/>
        <v>0</v>
      </c>
      <c r="AD96" s="6">
        <v>0</v>
      </c>
      <c r="AE96" s="30">
        <f t="shared" si="26"/>
        <v>0</v>
      </c>
      <c r="AF96" s="33">
        <v>5</v>
      </c>
      <c r="AG96" s="30">
        <f t="shared" si="27"/>
        <v>0</v>
      </c>
      <c r="AH96" s="1" t="s">
        <v>1678</v>
      </c>
    </row>
    <row r="97" spans="1:34">
      <c r="A97" s="1" t="s">
        <v>1679</v>
      </c>
      <c r="B97" s="1" t="s">
        <v>1680</v>
      </c>
      <c r="C97" s="1" t="s">
        <v>7</v>
      </c>
      <c r="D97" s="1" t="s">
        <v>12</v>
      </c>
      <c r="E97" s="1"/>
      <c r="F97" s="8">
        <f t="shared" si="15"/>
        <v>187</v>
      </c>
      <c r="G97" s="21">
        <f t="shared" si="28"/>
        <v>0</v>
      </c>
      <c r="H97" s="29">
        <v>4</v>
      </c>
      <c r="I97" s="30">
        <f t="shared" si="16"/>
        <v>0</v>
      </c>
      <c r="J97" s="31">
        <v>39</v>
      </c>
      <c r="K97" s="32">
        <f t="shared" si="17"/>
        <v>0</v>
      </c>
      <c r="L97" s="33">
        <v>1</v>
      </c>
      <c r="M97" s="30">
        <f t="shared" si="18"/>
        <v>0</v>
      </c>
      <c r="N97" s="34">
        <v>0</v>
      </c>
      <c r="O97" s="35">
        <f t="shared" si="29"/>
        <v>0</v>
      </c>
      <c r="P97" s="6">
        <v>0</v>
      </c>
      <c r="Q97" s="32">
        <f t="shared" si="19"/>
        <v>0</v>
      </c>
      <c r="R97" s="6">
        <v>100</v>
      </c>
      <c r="S97" s="30">
        <f t="shared" si="20"/>
        <v>0</v>
      </c>
      <c r="T97" s="6">
        <v>43</v>
      </c>
      <c r="U97" s="30">
        <f t="shared" si="21"/>
        <v>0</v>
      </c>
      <c r="V97" s="6">
        <v>0</v>
      </c>
      <c r="W97" s="30">
        <f t="shared" si="22"/>
        <v>0</v>
      </c>
      <c r="X97" s="6">
        <v>0</v>
      </c>
      <c r="Y97" s="30">
        <f t="shared" si="23"/>
        <v>0</v>
      </c>
      <c r="Z97" s="6">
        <v>0</v>
      </c>
      <c r="AA97" s="30">
        <f t="shared" si="24"/>
        <v>0</v>
      </c>
      <c r="AB97" s="6">
        <v>0</v>
      </c>
      <c r="AC97" s="6">
        <f t="shared" si="25"/>
        <v>0</v>
      </c>
      <c r="AD97" s="6">
        <v>0</v>
      </c>
      <c r="AE97" s="30">
        <f t="shared" si="26"/>
        <v>0</v>
      </c>
      <c r="AF97" s="6">
        <v>0</v>
      </c>
      <c r="AG97" s="30">
        <f t="shared" si="27"/>
        <v>0</v>
      </c>
      <c r="AH97" s="1" t="s">
        <v>1681</v>
      </c>
    </row>
    <row r="98" spans="1:34">
      <c r="A98" s="1" t="s">
        <v>1682</v>
      </c>
      <c r="B98" s="1" t="s">
        <v>1683</v>
      </c>
      <c r="C98" s="1" t="s">
        <v>7</v>
      </c>
      <c r="D98" s="1" t="s">
        <v>1684</v>
      </c>
      <c r="E98" s="1"/>
      <c r="F98" s="8">
        <f t="shared" si="15"/>
        <v>93</v>
      </c>
      <c r="G98" s="21">
        <f t="shared" si="28"/>
        <v>0</v>
      </c>
      <c r="H98" s="29">
        <v>2</v>
      </c>
      <c r="I98" s="30">
        <f t="shared" si="16"/>
        <v>0</v>
      </c>
      <c r="J98" s="31">
        <v>19</v>
      </c>
      <c r="K98" s="32">
        <f t="shared" si="17"/>
        <v>0</v>
      </c>
      <c r="L98" s="33">
        <v>1</v>
      </c>
      <c r="M98" s="30">
        <f t="shared" si="18"/>
        <v>0</v>
      </c>
      <c r="N98" s="34">
        <v>50</v>
      </c>
      <c r="O98" s="35">
        <f t="shared" si="29"/>
        <v>0</v>
      </c>
      <c r="P98" s="6">
        <v>0</v>
      </c>
      <c r="Q98" s="32">
        <f t="shared" si="19"/>
        <v>0</v>
      </c>
      <c r="R98" s="6">
        <v>0</v>
      </c>
      <c r="S98" s="30">
        <f t="shared" si="20"/>
        <v>0</v>
      </c>
      <c r="T98" s="6">
        <v>15</v>
      </c>
      <c r="U98" s="30">
        <f t="shared" si="21"/>
        <v>0</v>
      </c>
      <c r="V98" s="6">
        <v>0</v>
      </c>
      <c r="W98" s="30">
        <f t="shared" si="22"/>
        <v>0</v>
      </c>
      <c r="X98" s="6">
        <v>6</v>
      </c>
      <c r="Y98" s="30">
        <f t="shared" si="23"/>
        <v>0</v>
      </c>
      <c r="Z98" s="6">
        <v>0</v>
      </c>
      <c r="AA98" s="30">
        <f t="shared" si="24"/>
        <v>0</v>
      </c>
      <c r="AB98" s="6">
        <v>0</v>
      </c>
      <c r="AC98" s="6">
        <f t="shared" si="25"/>
        <v>0</v>
      </c>
      <c r="AD98" s="6">
        <v>0</v>
      </c>
      <c r="AE98" s="30">
        <f t="shared" si="26"/>
        <v>0</v>
      </c>
      <c r="AF98" s="6">
        <v>0</v>
      </c>
      <c r="AG98" s="30">
        <f t="shared" si="27"/>
        <v>0</v>
      </c>
      <c r="AH98" s="1" t="s">
        <v>1685</v>
      </c>
    </row>
    <row r="99" spans="1:34">
      <c r="A99" s="1" t="s">
        <v>1734</v>
      </c>
      <c r="B99" s="1" t="s">
        <v>1735</v>
      </c>
      <c r="C99" s="1" t="s">
        <v>7</v>
      </c>
      <c r="D99" s="1" t="s">
        <v>12</v>
      </c>
      <c r="E99" s="1"/>
      <c r="F99" s="8">
        <f t="shared" si="15"/>
        <v>54</v>
      </c>
      <c r="G99" s="21">
        <f t="shared" si="28"/>
        <v>0</v>
      </c>
      <c r="H99" s="29">
        <v>0</v>
      </c>
      <c r="I99" s="30">
        <f t="shared" si="16"/>
        <v>0</v>
      </c>
      <c r="J99" s="31">
        <v>3</v>
      </c>
      <c r="K99" s="32">
        <f t="shared" si="17"/>
        <v>0</v>
      </c>
      <c r="L99" s="33">
        <v>1</v>
      </c>
      <c r="M99" s="30">
        <f t="shared" si="18"/>
        <v>0</v>
      </c>
      <c r="N99" s="34">
        <v>5</v>
      </c>
      <c r="O99" s="35">
        <f t="shared" si="29"/>
        <v>0</v>
      </c>
      <c r="P99" s="6">
        <v>0</v>
      </c>
      <c r="Q99" s="32">
        <f t="shared" si="19"/>
        <v>0</v>
      </c>
      <c r="R99" s="6">
        <v>0</v>
      </c>
      <c r="S99" s="30">
        <f t="shared" si="20"/>
        <v>0</v>
      </c>
      <c r="T99" s="6">
        <v>45</v>
      </c>
      <c r="U99" s="30">
        <f t="shared" si="21"/>
        <v>0</v>
      </c>
      <c r="V99" s="6">
        <v>0</v>
      </c>
      <c r="W99" s="30">
        <f t="shared" si="22"/>
        <v>0</v>
      </c>
      <c r="X99" s="6">
        <v>0</v>
      </c>
      <c r="Y99" s="30">
        <f t="shared" si="23"/>
        <v>0</v>
      </c>
      <c r="Z99" s="6">
        <v>0</v>
      </c>
      <c r="AA99" s="30">
        <f t="shared" si="24"/>
        <v>0</v>
      </c>
      <c r="AB99" s="6">
        <v>0</v>
      </c>
      <c r="AC99" s="6">
        <f t="shared" si="25"/>
        <v>0</v>
      </c>
      <c r="AD99" s="6">
        <v>0</v>
      </c>
      <c r="AE99" s="30">
        <f t="shared" si="26"/>
        <v>0</v>
      </c>
      <c r="AF99" s="6">
        <v>0</v>
      </c>
      <c r="AG99" s="30">
        <f t="shared" si="27"/>
        <v>0</v>
      </c>
      <c r="AH99" s="1" t="s">
        <v>1736</v>
      </c>
    </row>
    <row r="100" spans="1:34">
      <c r="A100" s="1" t="s">
        <v>1749</v>
      </c>
      <c r="B100" s="1" t="s">
        <v>1750</v>
      </c>
      <c r="C100" s="1" t="s">
        <v>7</v>
      </c>
      <c r="D100" s="1" t="s">
        <v>1427</v>
      </c>
      <c r="E100" s="1"/>
      <c r="F100" s="8">
        <f t="shared" si="15"/>
        <v>97</v>
      </c>
      <c r="G100" s="21">
        <f t="shared" si="28"/>
        <v>0</v>
      </c>
      <c r="H100" s="29">
        <v>0</v>
      </c>
      <c r="I100" s="30">
        <f t="shared" si="16"/>
        <v>0</v>
      </c>
      <c r="J100" s="31">
        <v>7</v>
      </c>
      <c r="K100" s="32">
        <f t="shared" si="17"/>
        <v>0</v>
      </c>
      <c r="L100" s="33">
        <v>12</v>
      </c>
      <c r="M100" s="30">
        <f t="shared" si="18"/>
        <v>0</v>
      </c>
      <c r="N100" s="34">
        <v>0</v>
      </c>
      <c r="O100" s="35">
        <f t="shared" si="29"/>
        <v>0</v>
      </c>
      <c r="P100" s="6">
        <v>0</v>
      </c>
      <c r="Q100" s="32">
        <f t="shared" si="19"/>
        <v>0</v>
      </c>
      <c r="R100" s="6">
        <v>0</v>
      </c>
      <c r="S100" s="30">
        <f t="shared" si="20"/>
        <v>0</v>
      </c>
      <c r="T100" s="6">
        <v>60</v>
      </c>
      <c r="U100" s="30">
        <f t="shared" si="21"/>
        <v>0</v>
      </c>
      <c r="V100" s="6">
        <v>4</v>
      </c>
      <c r="W100" s="30">
        <f t="shared" si="22"/>
        <v>0</v>
      </c>
      <c r="X100" s="6">
        <v>7</v>
      </c>
      <c r="Y100" s="30">
        <f t="shared" si="23"/>
        <v>0</v>
      </c>
      <c r="Z100" s="6">
        <v>2</v>
      </c>
      <c r="AA100" s="30">
        <f t="shared" si="24"/>
        <v>0</v>
      </c>
      <c r="AB100" s="6">
        <v>5</v>
      </c>
      <c r="AC100" s="6">
        <f t="shared" si="25"/>
        <v>0</v>
      </c>
      <c r="AD100" s="6">
        <v>0</v>
      </c>
      <c r="AE100" s="30">
        <f t="shared" si="26"/>
        <v>0</v>
      </c>
      <c r="AF100" s="6">
        <v>0</v>
      </c>
      <c r="AG100" s="30">
        <f t="shared" si="27"/>
        <v>0</v>
      </c>
      <c r="AH100" s="1" t="s">
        <v>1751</v>
      </c>
    </row>
    <row r="101" spans="1:34">
      <c r="A101" s="1" t="s">
        <v>1764</v>
      </c>
      <c r="B101" s="1" t="s">
        <v>1765</v>
      </c>
      <c r="C101" s="1" t="s">
        <v>7</v>
      </c>
      <c r="D101" s="1" t="s">
        <v>1427</v>
      </c>
      <c r="E101" s="1"/>
      <c r="F101" s="8">
        <f t="shared" si="15"/>
        <v>3</v>
      </c>
      <c r="G101" s="21">
        <f t="shared" si="28"/>
        <v>0</v>
      </c>
      <c r="H101" s="29">
        <v>0</v>
      </c>
      <c r="I101" s="30">
        <f t="shared" si="16"/>
        <v>0</v>
      </c>
      <c r="J101" s="31">
        <v>2</v>
      </c>
      <c r="K101" s="32">
        <f t="shared" si="17"/>
        <v>0</v>
      </c>
      <c r="L101" s="33">
        <v>1</v>
      </c>
      <c r="M101" s="30">
        <f t="shared" si="18"/>
        <v>0</v>
      </c>
      <c r="N101" s="34">
        <v>0</v>
      </c>
      <c r="O101" s="35">
        <f t="shared" si="29"/>
        <v>0</v>
      </c>
      <c r="P101" s="6">
        <v>0</v>
      </c>
      <c r="Q101" s="32">
        <f t="shared" si="19"/>
        <v>0</v>
      </c>
      <c r="R101" s="6">
        <v>0</v>
      </c>
      <c r="S101" s="30">
        <f t="shared" si="20"/>
        <v>0</v>
      </c>
      <c r="T101" s="6">
        <v>0</v>
      </c>
      <c r="U101" s="30">
        <f t="shared" si="21"/>
        <v>0</v>
      </c>
      <c r="V101" s="6">
        <v>0</v>
      </c>
      <c r="W101" s="30">
        <f t="shared" si="22"/>
        <v>0</v>
      </c>
      <c r="X101" s="6">
        <v>0</v>
      </c>
      <c r="Y101" s="30">
        <f t="shared" si="23"/>
        <v>0</v>
      </c>
      <c r="Z101" s="6">
        <v>0</v>
      </c>
      <c r="AA101" s="30">
        <f t="shared" si="24"/>
        <v>0</v>
      </c>
      <c r="AB101" s="6">
        <v>0</v>
      </c>
      <c r="AC101" s="6">
        <f t="shared" si="25"/>
        <v>0</v>
      </c>
      <c r="AD101" s="6">
        <v>0</v>
      </c>
      <c r="AE101" s="30">
        <f t="shared" si="26"/>
        <v>0</v>
      </c>
      <c r="AF101" s="6">
        <v>0</v>
      </c>
      <c r="AG101" s="30">
        <f t="shared" si="27"/>
        <v>0</v>
      </c>
      <c r="AH101" s="1" t="s">
        <v>1766</v>
      </c>
    </row>
    <row r="102" spans="1:34">
      <c r="A102" s="1" t="s">
        <v>1771</v>
      </c>
      <c r="B102" s="1" t="s">
        <v>1772</v>
      </c>
      <c r="C102" s="1" t="s">
        <v>7</v>
      </c>
      <c r="D102" s="1" t="s">
        <v>790</v>
      </c>
      <c r="E102" s="1"/>
      <c r="F102" s="8">
        <f t="shared" si="15"/>
        <v>431</v>
      </c>
      <c r="G102" s="21">
        <f t="shared" si="28"/>
        <v>0</v>
      </c>
      <c r="H102" s="29">
        <v>18</v>
      </c>
      <c r="I102" s="30">
        <f t="shared" si="16"/>
        <v>0</v>
      </c>
      <c r="J102" s="31">
        <v>177</v>
      </c>
      <c r="K102" s="32">
        <f t="shared" si="17"/>
        <v>0</v>
      </c>
      <c r="L102" s="33">
        <v>148</v>
      </c>
      <c r="M102" s="30">
        <f t="shared" si="18"/>
        <v>0</v>
      </c>
      <c r="N102" s="34">
        <v>0</v>
      </c>
      <c r="O102" s="35">
        <f t="shared" si="29"/>
        <v>0</v>
      </c>
      <c r="P102" s="6">
        <v>0</v>
      </c>
      <c r="Q102" s="32">
        <f t="shared" si="19"/>
        <v>0</v>
      </c>
      <c r="R102" s="6">
        <v>50</v>
      </c>
      <c r="S102" s="30">
        <f t="shared" si="20"/>
        <v>0</v>
      </c>
      <c r="T102" s="6">
        <v>4</v>
      </c>
      <c r="U102" s="30">
        <f t="shared" si="21"/>
        <v>0</v>
      </c>
      <c r="V102" s="6">
        <v>12</v>
      </c>
      <c r="W102" s="30">
        <f t="shared" si="22"/>
        <v>0</v>
      </c>
      <c r="X102" s="6">
        <v>20</v>
      </c>
      <c r="Y102" s="30">
        <f t="shared" si="23"/>
        <v>0</v>
      </c>
      <c r="Z102" s="6">
        <v>2</v>
      </c>
      <c r="AA102" s="30">
        <f t="shared" si="24"/>
        <v>0</v>
      </c>
      <c r="AB102" s="6">
        <v>0</v>
      </c>
      <c r="AC102" s="6">
        <f t="shared" si="25"/>
        <v>0</v>
      </c>
      <c r="AD102" s="6">
        <v>0</v>
      </c>
      <c r="AE102" s="30">
        <f t="shared" si="26"/>
        <v>0</v>
      </c>
      <c r="AF102" s="6">
        <v>0</v>
      </c>
      <c r="AG102" s="30">
        <f t="shared" si="27"/>
        <v>0</v>
      </c>
      <c r="AH102" s="1" t="s">
        <v>1773</v>
      </c>
    </row>
    <row r="103" spans="1:34">
      <c r="A103" s="1" t="s">
        <v>1774</v>
      </c>
      <c r="B103" s="1" t="s">
        <v>1775</v>
      </c>
      <c r="C103" s="1" t="s">
        <v>7</v>
      </c>
      <c r="D103" s="1" t="s">
        <v>1529</v>
      </c>
      <c r="E103" s="1"/>
      <c r="F103" s="8">
        <f t="shared" si="15"/>
        <v>195</v>
      </c>
      <c r="G103" s="21">
        <f t="shared" si="28"/>
        <v>0</v>
      </c>
      <c r="H103" s="29">
        <v>5</v>
      </c>
      <c r="I103" s="30">
        <f t="shared" si="16"/>
        <v>0</v>
      </c>
      <c r="J103" s="31">
        <v>52</v>
      </c>
      <c r="K103" s="32">
        <f t="shared" si="17"/>
        <v>0</v>
      </c>
      <c r="L103" s="33">
        <v>80</v>
      </c>
      <c r="M103" s="30">
        <f t="shared" si="18"/>
        <v>0</v>
      </c>
      <c r="N103" s="34">
        <v>10</v>
      </c>
      <c r="O103" s="35">
        <f t="shared" si="29"/>
        <v>0</v>
      </c>
      <c r="P103" s="6">
        <v>0</v>
      </c>
      <c r="Q103" s="32">
        <f t="shared" si="19"/>
        <v>0</v>
      </c>
      <c r="R103" s="6">
        <v>0</v>
      </c>
      <c r="S103" s="30">
        <f t="shared" si="20"/>
        <v>0</v>
      </c>
      <c r="T103" s="6">
        <v>0</v>
      </c>
      <c r="U103" s="30">
        <f t="shared" si="21"/>
        <v>0</v>
      </c>
      <c r="V103" s="6">
        <v>12</v>
      </c>
      <c r="W103" s="30">
        <f t="shared" si="22"/>
        <v>0</v>
      </c>
      <c r="X103" s="6">
        <v>0</v>
      </c>
      <c r="Y103" s="30">
        <f t="shared" si="23"/>
        <v>0</v>
      </c>
      <c r="Z103" s="6">
        <v>0</v>
      </c>
      <c r="AA103" s="30">
        <f t="shared" si="24"/>
        <v>0</v>
      </c>
      <c r="AB103" s="6">
        <v>36</v>
      </c>
      <c r="AC103" s="6">
        <f t="shared" si="25"/>
        <v>0</v>
      </c>
      <c r="AD103" s="6">
        <v>0</v>
      </c>
      <c r="AE103" s="30">
        <f t="shared" si="26"/>
        <v>0</v>
      </c>
      <c r="AF103" s="6">
        <v>0</v>
      </c>
      <c r="AG103" s="30">
        <f t="shared" si="27"/>
        <v>0</v>
      </c>
      <c r="AH103" s="1" t="s">
        <v>1530</v>
      </c>
    </row>
    <row r="104" spans="1:34">
      <c r="A104" s="1" t="s">
        <v>1776</v>
      </c>
      <c r="B104" s="1" t="s">
        <v>1777</v>
      </c>
      <c r="C104" s="1" t="s">
        <v>7</v>
      </c>
      <c r="D104" s="1" t="s">
        <v>1553</v>
      </c>
      <c r="E104" s="1"/>
      <c r="F104" s="8">
        <f t="shared" si="15"/>
        <v>1402</v>
      </c>
      <c r="G104" s="21">
        <f t="shared" si="28"/>
        <v>0</v>
      </c>
      <c r="H104" s="29">
        <v>50</v>
      </c>
      <c r="I104" s="30">
        <f t="shared" si="16"/>
        <v>0</v>
      </c>
      <c r="J104" s="31">
        <v>487</v>
      </c>
      <c r="K104" s="32">
        <f t="shared" si="17"/>
        <v>0</v>
      </c>
      <c r="L104" s="33">
        <v>488</v>
      </c>
      <c r="M104" s="30">
        <f t="shared" si="18"/>
        <v>0</v>
      </c>
      <c r="N104" s="34">
        <v>40</v>
      </c>
      <c r="O104" s="35">
        <f t="shared" si="29"/>
        <v>0</v>
      </c>
      <c r="P104" s="6">
        <v>37</v>
      </c>
      <c r="Q104" s="32">
        <f t="shared" si="19"/>
        <v>0</v>
      </c>
      <c r="R104" s="6">
        <v>100</v>
      </c>
      <c r="S104" s="30">
        <f t="shared" si="20"/>
        <v>0</v>
      </c>
      <c r="T104" s="6">
        <v>0</v>
      </c>
      <c r="U104" s="30">
        <f t="shared" si="21"/>
        <v>0</v>
      </c>
      <c r="V104" s="6">
        <v>20</v>
      </c>
      <c r="W104" s="30">
        <f t="shared" si="22"/>
        <v>0</v>
      </c>
      <c r="X104" s="6">
        <v>120</v>
      </c>
      <c r="Y104" s="30">
        <f t="shared" si="23"/>
        <v>0</v>
      </c>
      <c r="Z104" s="6">
        <v>0</v>
      </c>
      <c r="AA104" s="30">
        <f t="shared" si="24"/>
        <v>0</v>
      </c>
      <c r="AB104" s="6">
        <v>60</v>
      </c>
      <c r="AC104" s="6">
        <f t="shared" si="25"/>
        <v>0</v>
      </c>
      <c r="AD104" s="6">
        <v>0</v>
      </c>
      <c r="AE104" s="30">
        <f t="shared" si="26"/>
        <v>0</v>
      </c>
      <c r="AF104" s="6">
        <v>0</v>
      </c>
      <c r="AG104" s="30">
        <f t="shared" si="27"/>
        <v>0</v>
      </c>
      <c r="AH104" s="1" t="s">
        <v>1778</v>
      </c>
    </row>
    <row r="105" spans="1:34">
      <c r="A105" s="1" t="s">
        <v>1779</v>
      </c>
      <c r="B105" s="1" t="s">
        <v>1780</v>
      </c>
      <c r="C105" s="1" t="s">
        <v>7</v>
      </c>
      <c r="D105" s="1" t="s">
        <v>772</v>
      </c>
      <c r="E105" s="1"/>
      <c r="F105" s="8">
        <f t="shared" si="15"/>
        <v>177</v>
      </c>
      <c r="G105" s="21">
        <f t="shared" si="28"/>
        <v>0</v>
      </c>
      <c r="H105" s="29">
        <v>6</v>
      </c>
      <c r="I105" s="30">
        <f t="shared" si="16"/>
        <v>0</v>
      </c>
      <c r="J105" s="31">
        <v>60</v>
      </c>
      <c r="K105" s="32">
        <f t="shared" si="17"/>
        <v>0</v>
      </c>
      <c r="L105" s="33">
        <v>78</v>
      </c>
      <c r="M105" s="30">
        <f t="shared" si="18"/>
        <v>0</v>
      </c>
      <c r="N105" s="34">
        <v>0</v>
      </c>
      <c r="O105" s="35">
        <f t="shared" si="29"/>
        <v>0</v>
      </c>
      <c r="P105" s="6">
        <v>0</v>
      </c>
      <c r="Q105" s="32">
        <f t="shared" si="19"/>
        <v>0</v>
      </c>
      <c r="R105" s="6">
        <v>10</v>
      </c>
      <c r="S105" s="30">
        <f t="shared" si="20"/>
        <v>0</v>
      </c>
      <c r="T105" s="6">
        <v>5</v>
      </c>
      <c r="U105" s="30">
        <f t="shared" si="21"/>
        <v>0</v>
      </c>
      <c r="V105" s="6">
        <v>18</v>
      </c>
      <c r="W105" s="30">
        <f t="shared" si="22"/>
        <v>0</v>
      </c>
      <c r="X105" s="6">
        <v>0</v>
      </c>
      <c r="Y105" s="30">
        <f t="shared" si="23"/>
        <v>0</v>
      </c>
      <c r="Z105" s="6">
        <v>0</v>
      </c>
      <c r="AA105" s="30">
        <f t="shared" si="24"/>
        <v>0</v>
      </c>
      <c r="AB105" s="6">
        <v>0</v>
      </c>
      <c r="AC105" s="6">
        <f t="shared" si="25"/>
        <v>0</v>
      </c>
      <c r="AD105" s="6">
        <v>0</v>
      </c>
      <c r="AE105" s="30">
        <f t="shared" si="26"/>
        <v>0</v>
      </c>
      <c r="AF105" s="6">
        <v>0</v>
      </c>
      <c r="AG105" s="30">
        <f t="shared" si="27"/>
        <v>0</v>
      </c>
      <c r="AH105" s="1" t="s">
        <v>1781</v>
      </c>
    </row>
    <row r="106" spans="1:34">
      <c r="A106" s="1" t="s">
        <v>1782</v>
      </c>
      <c r="B106" s="1" t="s">
        <v>1783</v>
      </c>
      <c r="C106" s="1" t="s">
        <v>7</v>
      </c>
      <c r="D106" s="1" t="s">
        <v>772</v>
      </c>
      <c r="E106" s="1"/>
      <c r="F106" s="8">
        <f t="shared" si="15"/>
        <v>73</v>
      </c>
      <c r="G106" s="21">
        <f t="shared" si="28"/>
        <v>0</v>
      </c>
      <c r="H106" s="29">
        <v>3</v>
      </c>
      <c r="I106" s="30">
        <f t="shared" si="16"/>
        <v>0</v>
      </c>
      <c r="J106" s="31">
        <v>22</v>
      </c>
      <c r="K106" s="32">
        <f t="shared" si="17"/>
        <v>0</v>
      </c>
      <c r="L106" s="33">
        <v>26</v>
      </c>
      <c r="M106" s="30">
        <f t="shared" si="18"/>
        <v>0</v>
      </c>
      <c r="N106" s="34">
        <v>0</v>
      </c>
      <c r="O106" s="35">
        <f t="shared" si="29"/>
        <v>0</v>
      </c>
      <c r="P106" s="6">
        <v>0</v>
      </c>
      <c r="Q106" s="32">
        <f t="shared" si="19"/>
        <v>0</v>
      </c>
      <c r="R106" s="6">
        <v>10</v>
      </c>
      <c r="S106" s="30">
        <f t="shared" si="20"/>
        <v>0</v>
      </c>
      <c r="T106" s="6">
        <v>0</v>
      </c>
      <c r="U106" s="30">
        <f t="shared" si="21"/>
        <v>0</v>
      </c>
      <c r="V106" s="6">
        <v>12</v>
      </c>
      <c r="W106" s="30">
        <f t="shared" si="22"/>
        <v>0</v>
      </c>
      <c r="X106" s="6">
        <v>0</v>
      </c>
      <c r="Y106" s="30">
        <f t="shared" si="23"/>
        <v>0</v>
      </c>
      <c r="Z106" s="6">
        <v>0</v>
      </c>
      <c r="AA106" s="30">
        <f t="shared" si="24"/>
        <v>0</v>
      </c>
      <c r="AB106" s="6">
        <v>0</v>
      </c>
      <c r="AC106" s="6">
        <f t="shared" si="25"/>
        <v>0</v>
      </c>
      <c r="AD106" s="6">
        <v>0</v>
      </c>
      <c r="AE106" s="30">
        <f t="shared" si="26"/>
        <v>0</v>
      </c>
      <c r="AF106" s="6">
        <v>0</v>
      </c>
      <c r="AG106" s="30">
        <f t="shared" si="27"/>
        <v>0</v>
      </c>
      <c r="AH106" s="1" t="s">
        <v>1781</v>
      </c>
    </row>
    <row r="107" spans="1:34">
      <c r="A107" s="1" t="s">
        <v>1787</v>
      </c>
      <c r="B107" s="1" t="s">
        <v>1788</v>
      </c>
      <c r="C107" s="1" t="s">
        <v>7</v>
      </c>
      <c r="D107" s="1" t="s">
        <v>1099</v>
      </c>
      <c r="E107" s="1"/>
      <c r="F107" s="8">
        <f t="shared" si="15"/>
        <v>174</v>
      </c>
      <c r="G107" s="21">
        <f t="shared" si="28"/>
        <v>0</v>
      </c>
      <c r="H107" s="29">
        <v>3</v>
      </c>
      <c r="I107" s="30">
        <f t="shared" si="16"/>
        <v>0</v>
      </c>
      <c r="J107" s="31">
        <v>25</v>
      </c>
      <c r="K107" s="32">
        <f t="shared" si="17"/>
        <v>0</v>
      </c>
      <c r="L107" s="33">
        <v>1</v>
      </c>
      <c r="M107" s="30">
        <f t="shared" si="18"/>
        <v>0</v>
      </c>
      <c r="N107" s="34">
        <v>30</v>
      </c>
      <c r="O107" s="35">
        <f t="shared" si="29"/>
        <v>0</v>
      </c>
      <c r="P107" s="6">
        <v>0</v>
      </c>
      <c r="Q107" s="32">
        <f t="shared" si="19"/>
        <v>0</v>
      </c>
      <c r="R107" s="6">
        <v>100</v>
      </c>
      <c r="S107" s="30">
        <f t="shared" si="20"/>
        <v>0</v>
      </c>
      <c r="T107" s="6">
        <v>1</v>
      </c>
      <c r="U107" s="30">
        <f t="shared" si="21"/>
        <v>0</v>
      </c>
      <c r="V107" s="6">
        <v>12</v>
      </c>
      <c r="W107" s="30">
        <f t="shared" si="22"/>
        <v>0</v>
      </c>
      <c r="X107" s="6">
        <v>0</v>
      </c>
      <c r="Y107" s="30">
        <f t="shared" si="23"/>
        <v>0</v>
      </c>
      <c r="Z107" s="6">
        <v>2</v>
      </c>
      <c r="AA107" s="30">
        <f t="shared" si="24"/>
        <v>0</v>
      </c>
      <c r="AB107" s="6">
        <v>0</v>
      </c>
      <c r="AC107" s="6">
        <f t="shared" si="25"/>
        <v>0</v>
      </c>
      <c r="AD107" s="6">
        <v>0</v>
      </c>
      <c r="AE107" s="30">
        <f t="shared" si="26"/>
        <v>0</v>
      </c>
      <c r="AF107" s="6">
        <v>0</v>
      </c>
      <c r="AG107" s="30">
        <f t="shared" si="27"/>
        <v>0</v>
      </c>
      <c r="AH107" s="1" t="s">
        <v>1789</v>
      </c>
    </row>
    <row r="108" spans="1:34">
      <c r="A108" s="1" t="s">
        <v>1790</v>
      </c>
      <c r="B108" s="1" t="s">
        <v>1791</v>
      </c>
      <c r="C108" s="1" t="s">
        <v>7</v>
      </c>
      <c r="D108" s="1" t="s">
        <v>303</v>
      </c>
      <c r="E108" s="1"/>
      <c r="F108" s="8">
        <f t="shared" si="15"/>
        <v>353</v>
      </c>
      <c r="G108" s="21">
        <f t="shared" si="28"/>
        <v>0</v>
      </c>
      <c r="H108" s="29">
        <v>6</v>
      </c>
      <c r="I108" s="30">
        <f t="shared" si="16"/>
        <v>0</v>
      </c>
      <c r="J108" s="31">
        <v>59</v>
      </c>
      <c r="K108" s="32">
        <f t="shared" si="17"/>
        <v>0</v>
      </c>
      <c r="L108" s="33">
        <v>1</v>
      </c>
      <c r="M108" s="30">
        <f t="shared" si="18"/>
        <v>0</v>
      </c>
      <c r="N108" s="34">
        <v>49</v>
      </c>
      <c r="O108" s="35">
        <f t="shared" si="29"/>
        <v>0</v>
      </c>
      <c r="P108" s="6">
        <v>0</v>
      </c>
      <c r="Q108" s="32">
        <f t="shared" si="19"/>
        <v>0</v>
      </c>
      <c r="R108" s="6">
        <v>0</v>
      </c>
      <c r="S108" s="30">
        <f t="shared" si="20"/>
        <v>0</v>
      </c>
      <c r="T108" s="6">
        <v>0</v>
      </c>
      <c r="U108" s="30">
        <f t="shared" si="21"/>
        <v>0</v>
      </c>
      <c r="V108" s="6">
        <v>18</v>
      </c>
      <c r="W108" s="30">
        <f t="shared" si="22"/>
        <v>0</v>
      </c>
      <c r="X108" s="6">
        <v>0</v>
      </c>
      <c r="Y108" s="30">
        <f t="shared" si="23"/>
        <v>0</v>
      </c>
      <c r="Z108" s="6">
        <v>0</v>
      </c>
      <c r="AA108" s="30">
        <f t="shared" si="24"/>
        <v>0</v>
      </c>
      <c r="AB108" s="6">
        <v>120</v>
      </c>
      <c r="AC108" s="6">
        <f t="shared" si="25"/>
        <v>0</v>
      </c>
      <c r="AD108" s="33">
        <v>100</v>
      </c>
      <c r="AE108" s="30">
        <f t="shared" si="26"/>
        <v>0</v>
      </c>
      <c r="AF108" s="6">
        <v>0</v>
      </c>
      <c r="AG108" s="30">
        <f t="shared" si="27"/>
        <v>0</v>
      </c>
      <c r="AH108" s="1" t="s">
        <v>1792</v>
      </c>
    </row>
    <row r="109" spans="1:34">
      <c r="A109" s="1" t="s">
        <v>1793</v>
      </c>
      <c r="B109" s="1" t="s">
        <v>1794</v>
      </c>
      <c r="C109" s="1" t="s">
        <v>7</v>
      </c>
      <c r="D109" s="1" t="s">
        <v>303</v>
      </c>
      <c r="E109" s="1"/>
      <c r="F109" s="8">
        <f t="shared" si="15"/>
        <v>590</v>
      </c>
      <c r="G109" s="21">
        <f t="shared" si="28"/>
        <v>0</v>
      </c>
      <c r="H109" s="29">
        <v>27</v>
      </c>
      <c r="I109" s="30">
        <f t="shared" si="16"/>
        <v>0</v>
      </c>
      <c r="J109" s="31">
        <v>264</v>
      </c>
      <c r="K109" s="32">
        <f t="shared" si="17"/>
        <v>0</v>
      </c>
      <c r="L109" s="33">
        <v>1</v>
      </c>
      <c r="M109" s="30">
        <f t="shared" si="18"/>
        <v>0</v>
      </c>
      <c r="N109" s="34">
        <v>69</v>
      </c>
      <c r="O109" s="35">
        <f t="shared" si="29"/>
        <v>0</v>
      </c>
      <c r="P109" s="6">
        <v>0</v>
      </c>
      <c r="Q109" s="32">
        <f t="shared" si="19"/>
        <v>0</v>
      </c>
      <c r="R109" s="6">
        <v>0</v>
      </c>
      <c r="S109" s="30">
        <f t="shared" si="20"/>
        <v>0</v>
      </c>
      <c r="T109" s="6">
        <v>14</v>
      </c>
      <c r="U109" s="30">
        <f t="shared" si="21"/>
        <v>0</v>
      </c>
      <c r="V109" s="6">
        <v>55</v>
      </c>
      <c r="W109" s="30">
        <f t="shared" si="22"/>
        <v>0</v>
      </c>
      <c r="X109" s="6">
        <v>0</v>
      </c>
      <c r="Y109" s="30">
        <f t="shared" si="23"/>
        <v>0</v>
      </c>
      <c r="Z109" s="6">
        <v>0</v>
      </c>
      <c r="AA109" s="30">
        <f t="shared" si="24"/>
        <v>0</v>
      </c>
      <c r="AB109" s="6">
        <v>160</v>
      </c>
      <c r="AC109" s="6">
        <f t="shared" si="25"/>
        <v>0</v>
      </c>
      <c r="AD109" s="6">
        <v>0</v>
      </c>
      <c r="AE109" s="30">
        <f t="shared" si="26"/>
        <v>0</v>
      </c>
      <c r="AF109" s="6">
        <v>0</v>
      </c>
      <c r="AG109" s="30">
        <f t="shared" si="27"/>
        <v>0</v>
      </c>
      <c r="AH109" s="1" t="s">
        <v>1792</v>
      </c>
    </row>
    <row r="110" spans="1:34">
      <c r="A110" s="1" t="s">
        <v>1843</v>
      </c>
      <c r="B110" s="1" t="s">
        <v>1844</v>
      </c>
      <c r="C110" s="1" t="s">
        <v>7</v>
      </c>
      <c r="D110" s="1" t="s">
        <v>280</v>
      </c>
      <c r="E110" s="1"/>
      <c r="F110" s="8">
        <f t="shared" si="15"/>
        <v>86</v>
      </c>
      <c r="G110" s="21">
        <f t="shared" si="28"/>
        <v>0</v>
      </c>
      <c r="H110" s="29">
        <v>0</v>
      </c>
      <c r="I110" s="30">
        <f t="shared" si="16"/>
        <v>0</v>
      </c>
      <c r="J110" s="31">
        <v>10</v>
      </c>
      <c r="K110" s="32">
        <f t="shared" si="17"/>
        <v>0</v>
      </c>
      <c r="L110" s="33">
        <v>4</v>
      </c>
      <c r="M110" s="30">
        <f t="shared" si="18"/>
        <v>0</v>
      </c>
      <c r="N110" s="34">
        <v>0</v>
      </c>
      <c r="O110" s="35">
        <f t="shared" si="29"/>
        <v>0</v>
      </c>
      <c r="P110" s="6">
        <v>0</v>
      </c>
      <c r="Q110" s="32">
        <f t="shared" si="19"/>
        <v>0</v>
      </c>
      <c r="R110" s="6">
        <v>0</v>
      </c>
      <c r="S110" s="30">
        <f t="shared" si="20"/>
        <v>0</v>
      </c>
      <c r="T110" s="6">
        <v>0</v>
      </c>
      <c r="U110" s="30">
        <f t="shared" si="21"/>
        <v>0</v>
      </c>
      <c r="V110" s="6">
        <v>12</v>
      </c>
      <c r="W110" s="30">
        <f t="shared" si="22"/>
        <v>0</v>
      </c>
      <c r="X110" s="6">
        <v>10</v>
      </c>
      <c r="Y110" s="30">
        <f t="shared" si="23"/>
        <v>0</v>
      </c>
      <c r="Z110" s="6">
        <v>0</v>
      </c>
      <c r="AA110" s="30">
        <f t="shared" si="24"/>
        <v>0</v>
      </c>
      <c r="AB110" s="6">
        <v>50</v>
      </c>
      <c r="AC110" s="6">
        <f t="shared" si="25"/>
        <v>0</v>
      </c>
      <c r="AD110" s="6">
        <v>0</v>
      </c>
      <c r="AE110" s="30">
        <f t="shared" si="26"/>
        <v>0</v>
      </c>
      <c r="AF110" s="6">
        <v>0</v>
      </c>
      <c r="AG110" s="30">
        <f t="shared" si="27"/>
        <v>0</v>
      </c>
      <c r="AH110" s="1" t="s">
        <v>1845</v>
      </c>
    </row>
    <row r="111" spans="1:34">
      <c r="A111" s="1" t="s">
        <v>1867</v>
      </c>
      <c r="B111" s="1" t="s">
        <v>1868</v>
      </c>
      <c r="C111" s="1" t="s">
        <v>7</v>
      </c>
      <c r="D111" s="1" t="s">
        <v>12</v>
      </c>
      <c r="E111" s="1"/>
      <c r="F111" s="8">
        <f t="shared" si="15"/>
        <v>39</v>
      </c>
      <c r="G111" s="21">
        <f t="shared" si="28"/>
        <v>0</v>
      </c>
      <c r="H111" s="29">
        <v>0</v>
      </c>
      <c r="I111" s="30">
        <f t="shared" si="16"/>
        <v>0</v>
      </c>
      <c r="J111" s="31">
        <v>4</v>
      </c>
      <c r="K111" s="32">
        <f t="shared" si="17"/>
        <v>0</v>
      </c>
      <c r="L111" s="33">
        <v>1</v>
      </c>
      <c r="M111" s="30">
        <f t="shared" si="18"/>
        <v>0</v>
      </c>
      <c r="N111" s="34">
        <v>0</v>
      </c>
      <c r="O111" s="35">
        <f t="shared" si="29"/>
        <v>0</v>
      </c>
      <c r="P111" s="6">
        <v>0</v>
      </c>
      <c r="Q111" s="32">
        <f t="shared" si="19"/>
        <v>0</v>
      </c>
      <c r="R111" s="6">
        <v>0</v>
      </c>
      <c r="S111" s="30">
        <f t="shared" si="20"/>
        <v>0</v>
      </c>
      <c r="T111" s="6">
        <v>30</v>
      </c>
      <c r="U111" s="30">
        <f t="shared" si="21"/>
        <v>0</v>
      </c>
      <c r="V111" s="6">
        <v>0</v>
      </c>
      <c r="W111" s="30">
        <f t="shared" si="22"/>
        <v>0</v>
      </c>
      <c r="X111" s="6">
        <v>4</v>
      </c>
      <c r="Y111" s="30">
        <f t="shared" si="23"/>
        <v>0</v>
      </c>
      <c r="Z111" s="6">
        <v>0</v>
      </c>
      <c r="AA111" s="30">
        <f t="shared" si="24"/>
        <v>0</v>
      </c>
      <c r="AB111" s="6">
        <v>0</v>
      </c>
      <c r="AC111" s="6">
        <f t="shared" si="25"/>
        <v>0</v>
      </c>
      <c r="AD111" s="6">
        <v>0</v>
      </c>
      <c r="AE111" s="30">
        <f t="shared" si="26"/>
        <v>0</v>
      </c>
      <c r="AF111" s="6">
        <v>0</v>
      </c>
      <c r="AG111" s="30">
        <f t="shared" si="27"/>
        <v>0</v>
      </c>
      <c r="AH111" s="1" t="s">
        <v>1869</v>
      </c>
    </row>
    <row r="112" spans="1:34">
      <c r="A112" s="1" t="s">
        <v>1877</v>
      </c>
      <c r="B112" s="1" t="s">
        <v>1878</v>
      </c>
      <c r="C112" s="1" t="s">
        <v>7</v>
      </c>
      <c r="D112" s="1" t="s">
        <v>882</v>
      </c>
      <c r="E112" s="1"/>
      <c r="F112" s="8">
        <f t="shared" si="15"/>
        <v>377</v>
      </c>
      <c r="G112" s="21">
        <f t="shared" si="28"/>
        <v>0</v>
      </c>
      <c r="H112" s="29">
        <v>21</v>
      </c>
      <c r="I112" s="30">
        <f t="shared" si="16"/>
        <v>0</v>
      </c>
      <c r="J112" s="31">
        <v>200</v>
      </c>
      <c r="K112" s="32">
        <f t="shared" si="17"/>
        <v>0</v>
      </c>
      <c r="L112" s="33">
        <v>14</v>
      </c>
      <c r="M112" s="30">
        <f t="shared" si="18"/>
        <v>0</v>
      </c>
      <c r="N112" s="34">
        <v>0</v>
      </c>
      <c r="O112" s="35">
        <f t="shared" si="29"/>
        <v>0</v>
      </c>
      <c r="P112" s="6">
        <v>11</v>
      </c>
      <c r="Q112" s="32">
        <f t="shared" si="19"/>
        <v>0</v>
      </c>
      <c r="R112" s="6">
        <v>0</v>
      </c>
      <c r="S112" s="30">
        <f t="shared" si="20"/>
        <v>0</v>
      </c>
      <c r="T112" s="6">
        <v>17</v>
      </c>
      <c r="U112" s="30">
        <f t="shared" si="21"/>
        <v>0</v>
      </c>
      <c r="V112" s="6">
        <v>24</v>
      </c>
      <c r="W112" s="30">
        <f t="shared" si="22"/>
        <v>0</v>
      </c>
      <c r="X112" s="6">
        <v>90</v>
      </c>
      <c r="Y112" s="30">
        <f t="shared" si="23"/>
        <v>0</v>
      </c>
      <c r="Z112" s="6">
        <v>0</v>
      </c>
      <c r="AA112" s="30">
        <f t="shared" si="24"/>
        <v>0</v>
      </c>
      <c r="AB112" s="6">
        <v>0</v>
      </c>
      <c r="AC112" s="6">
        <f t="shared" si="25"/>
        <v>0</v>
      </c>
      <c r="AD112" s="6">
        <v>0</v>
      </c>
      <c r="AE112" s="30">
        <f t="shared" si="26"/>
        <v>0</v>
      </c>
      <c r="AF112" s="6">
        <v>0</v>
      </c>
      <c r="AG112" s="30">
        <f t="shared" si="27"/>
        <v>0</v>
      </c>
      <c r="AH112" s="1" t="s">
        <v>1879</v>
      </c>
    </row>
    <row r="113" spans="1:34">
      <c r="A113" s="1" t="s">
        <v>1880</v>
      </c>
      <c r="B113" s="1" t="s">
        <v>1881</v>
      </c>
      <c r="C113" s="1" t="s">
        <v>7</v>
      </c>
      <c r="D113" s="1" t="s">
        <v>882</v>
      </c>
      <c r="E113" s="1"/>
      <c r="F113" s="8">
        <f t="shared" si="15"/>
        <v>30</v>
      </c>
      <c r="G113" s="21">
        <f t="shared" si="28"/>
        <v>0</v>
      </c>
      <c r="H113" s="29">
        <v>0</v>
      </c>
      <c r="I113" s="30">
        <f t="shared" si="16"/>
        <v>0</v>
      </c>
      <c r="J113" s="31">
        <v>6</v>
      </c>
      <c r="K113" s="32">
        <f t="shared" si="17"/>
        <v>0</v>
      </c>
      <c r="L113" s="33">
        <v>1</v>
      </c>
      <c r="M113" s="30">
        <f t="shared" si="18"/>
        <v>0</v>
      </c>
      <c r="N113" s="34">
        <v>5</v>
      </c>
      <c r="O113" s="35">
        <f t="shared" si="29"/>
        <v>0</v>
      </c>
      <c r="P113" s="6">
        <v>0</v>
      </c>
      <c r="Q113" s="32">
        <f t="shared" si="19"/>
        <v>0</v>
      </c>
      <c r="R113" s="6">
        <v>0</v>
      </c>
      <c r="S113" s="30">
        <f t="shared" si="20"/>
        <v>0</v>
      </c>
      <c r="T113" s="6">
        <v>0</v>
      </c>
      <c r="U113" s="30">
        <f t="shared" si="21"/>
        <v>0</v>
      </c>
      <c r="V113" s="6">
        <v>18</v>
      </c>
      <c r="W113" s="30">
        <f t="shared" si="22"/>
        <v>0</v>
      </c>
      <c r="X113" s="6">
        <v>0</v>
      </c>
      <c r="Y113" s="30">
        <f t="shared" si="23"/>
        <v>0</v>
      </c>
      <c r="Z113" s="6">
        <v>0</v>
      </c>
      <c r="AA113" s="30">
        <f t="shared" si="24"/>
        <v>0</v>
      </c>
      <c r="AB113" s="6">
        <v>0</v>
      </c>
      <c r="AC113" s="6">
        <f t="shared" si="25"/>
        <v>0</v>
      </c>
      <c r="AD113" s="6">
        <v>0</v>
      </c>
      <c r="AE113" s="30">
        <f t="shared" si="26"/>
        <v>0</v>
      </c>
      <c r="AF113" s="6">
        <v>0</v>
      </c>
      <c r="AG113" s="30">
        <f t="shared" si="27"/>
        <v>0</v>
      </c>
      <c r="AH113" s="1" t="s">
        <v>1882</v>
      </c>
    </row>
    <row r="114" spans="1:34">
      <c r="A114" s="1" t="s">
        <v>1886</v>
      </c>
      <c r="B114" s="1" t="s">
        <v>1347</v>
      </c>
      <c r="C114" s="1" t="s">
        <v>7</v>
      </c>
      <c r="D114" s="1" t="s">
        <v>306</v>
      </c>
      <c r="E114" s="1"/>
      <c r="F114" s="8">
        <f t="shared" si="15"/>
        <v>421</v>
      </c>
      <c r="G114" s="21">
        <f t="shared" si="28"/>
        <v>0</v>
      </c>
      <c r="H114" s="29">
        <v>21</v>
      </c>
      <c r="I114" s="30">
        <f t="shared" si="16"/>
        <v>0</v>
      </c>
      <c r="J114" s="31">
        <v>198</v>
      </c>
      <c r="K114" s="32">
        <f t="shared" si="17"/>
        <v>0</v>
      </c>
      <c r="L114" s="33">
        <v>28</v>
      </c>
      <c r="M114" s="30">
        <f t="shared" si="18"/>
        <v>0</v>
      </c>
      <c r="N114" s="34">
        <v>5</v>
      </c>
      <c r="O114" s="35">
        <f t="shared" si="29"/>
        <v>0</v>
      </c>
      <c r="P114" s="6">
        <v>0</v>
      </c>
      <c r="Q114" s="32">
        <f t="shared" si="19"/>
        <v>0</v>
      </c>
      <c r="R114" s="6">
        <v>50</v>
      </c>
      <c r="S114" s="30">
        <f t="shared" si="20"/>
        <v>0</v>
      </c>
      <c r="T114" s="6">
        <v>5</v>
      </c>
      <c r="U114" s="30">
        <f t="shared" si="21"/>
        <v>0</v>
      </c>
      <c r="V114" s="6">
        <v>24</v>
      </c>
      <c r="W114" s="30">
        <f t="shared" si="22"/>
        <v>0</v>
      </c>
      <c r="X114" s="6">
        <v>30</v>
      </c>
      <c r="Y114" s="30">
        <f t="shared" si="23"/>
        <v>0</v>
      </c>
      <c r="Z114" s="6">
        <v>0</v>
      </c>
      <c r="AA114" s="30">
        <f t="shared" si="24"/>
        <v>0</v>
      </c>
      <c r="AB114" s="6">
        <v>60</v>
      </c>
      <c r="AC114" s="6">
        <f t="shared" si="25"/>
        <v>0</v>
      </c>
      <c r="AD114" s="6">
        <v>0</v>
      </c>
      <c r="AE114" s="30">
        <f t="shared" si="26"/>
        <v>0</v>
      </c>
      <c r="AF114" s="6">
        <v>0</v>
      </c>
      <c r="AG114" s="30">
        <f t="shared" si="27"/>
        <v>0</v>
      </c>
      <c r="AH114" s="1" t="s">
        <v>1350</v>
      </c>
    </row>
    <row r="115" spans="1:34">
      <c r="A115" s="1" t="s">
        <v>1887</v>
      </c>
      <c r="B115" s="1" t="s">
        <v>1888</v>
      </c>
      <c r="C115" s="1" t="s">
        <v>7</v>
      </c>
      <c r="D115" s="1" t="s">
        <v>306</v>
      </c>
      <c r="E115" s="1"/>
      <c r="F115" s="8">
        <f t="shared" si="15"/>
        <v>590</v>
      </c>
      <c r="G115" s="21">
        <f t="shared" si="28"/>
        <v>0</v>
      </c>
      <c r="H115" s="29">
        <v>23</v>
      </c>
      <c r="I115" s="30">
        <f t="shared" si="16"/>
        <v>0</v>
      </c>
      <c r="J115" s="31">
        <v>219</v>
      </c>
      <c r="K115" s="32">
        <f t="shared" si="17"/>
        <v>0</v>
      </c>
      <c r="L115" s="33">
        <v>134</v>
      </c>
      <c r="M115" s="30">
        <f t="shared" si="18"/>
        <v>0</v>
      </c>
      <c r="N115" s="34">
        <v>30</v>
      </c>
      <c r="O115" s="35">
        <f t="shared" si="29"/>
        <v>0</v>
      </c>
      <c r="P115" s="6">
        <v>0</v>
      </c>
      <c r="Q115" s="32">
        <f t="shared" si="19"/>
        <v>0</v>
      </c>
      <c r="R115" s="6">
        <v>50</v>
      </c>
      <c r="S115" s="30">
        <f t="shared" si="20"/>
        <v>0</v>
      </c>
      <c r="T115" s="6">
        <v>16</v>
      </c>
      <c r="U115" s="30">
        <f t="shared" si="21"/>
        <v>0</v>
      </c>
      <c r="V115" s="6">
        <v>24</v>
      </c>
      <c r="W115" s="30">
        <f t="shared" si="22"/>
        <v>0</v>
      </c>
      <c r="X115" s="6">
        <v>30</v>
      </c>
      <c r="Y115" s="30">
        <f t="shared" si="23"/>
        <v>0</v>
      </c>
      <c r="Z115" s="6">
        <v>4</v>
      </c>
      <c r="AA115" s="30">
        <f t="shared" si="24"/>
        <v>0</v>
      </c>
      <c r="AB115" s="6">
        <v>60</v>
      </c>
      <c r="AC115" s="6">
        <f t="shared" si="25"/>
        <v>0</v>
      </c>
      <c r="AD115" s="6">
        <v>0</v>
      </c>
      <c r="AE115" s="30">
        <f t="shared" si="26"/>
        <v>0</v>
      </c>
      <c r="AF115" s="6">
        <v>0</v>
      </c>
      <c r="AG115" s="30">
        <f t="shared" si="27"/>
        <v>0</v>
      </c>
      <c r="AH115" s="1" t="s">
        <v>1889</v>
      </c>
    </row>
    <row r="116" spans="1:34">
      <c r="A116" s="1" t="s">
        <v>1931</v>
      </c>
      <c r="B116" s="1" t="s">
        <v>1932</v>
      </c>
      <c r="C116" s="1" t="s">
        <v>7</v>
      </c>
      <c r="D116" s="1" t="s">
        <v>303</v>
      </c>
      <c r="E116" s="1"/>
      <c r="F116" s="8">
        <f t="shared" si="15"/>
        <v>234</v>
      </c>
      <c r="G116" s="21">
        <f t="shared" si="28"/>
        <v>0</v>
      </c>
      <c r="H116" s="29">
        <v>5</v>
      </c>
      <c r="I116" s="30">
        <f t="shared" si="16"/>
        <v>0</v>
      </c>
      <c r="J116" s="31">
        <v>47</v>
      </c>
      <c r="K116" s="32">
        <f t="shared" si="17"/>
        <v>0</v>
      </c>
      <c r="L116" s="33">
        <v>142</v>
      </c>
      <c r="M116" s="30">
        <f t="shared" si="18"/>
        <v>0</v>
      </c>
      <c r="N116" s="34">
        <v>0</v>
      </c>
      <c r="O116" s="35">
        <f t="shared" si="29"/>
        <v>0</v>
      </c>
      <c r="P116" s="6">
        <v>0</v>
      </c>
      <c r="Q116" s="32">
        <f t="shared" si="19"/>
        <v>0</v>
      </c>
      <c r="R116" s="6">
        <v>0</v>
      </c>
      <c r="S116" s="30">
        <f t="shared" si="20"/>
        <v>0</v>
      </c>
      <c r="T116" s="6">
        <v>0</v>
      </c>
      <c r="U116" s="30">
        <f t="shared" si="21"/>
        <v>0</v>
      </c>
      <c r="V116" s="6">
        <v>20</v>
      </c>
      <c r="W116" s="30">
        <f t="shared" si="22"/>
        <v>0</v>
      </c>
      <c r="X116" s="6">
        <v>20</v>
      </c>
      <c r="Y116" s="30">
        <f t="shared" si="23"/>
        <v>0</v>
      </c>
      <c r="Z116" s="6">
        <v>0</v>
      </c>
      <c r="AA116" s="30">
        <f t="shared" si="24"/>
        <v>0</v>
      </c>
      <c r="AB116" s="6">
        <v>0</v>
      </c>
      <c r="AC116" s="6">
        <f t="shared" si="25"/>
        <v>0</v>
      </c>
      <c r="AD116" s="6">
        <v>0</v>
      </c>
      <c r="AE116" s="30">
        <f t="shared" si="26"/>
        <v>0</v>
      </c>
      <c r="AF116" s="6">
        <v>0</v>
      </c>
      <c r="AG116" s="30">
        <f t="shared" si="27"/>
        <v>0</v>
      </c>
      <c r="AH116" s="1" t="s">
        <v>1933</v>
      </c>
    </row>
    <row r="117" spans="1:34">
      <c r="A117" s="1" t="s">
        <v>1970</v>
      </c>
      <c r="B117" s="1" t="s">
        <v>1971</v>
      </c>
      <c r="C117" s="1" t="s">
        <v>7</v>
      </c>
      <c r="D117" s="1" t="s">
        <v>1684</v>
      </c>
      <c r="E117" s="1"/>
      <c r="F117" s="8">
        <f t="shared" si="15"/>
        <v>129</v>
      </c>
      <c r="G117" s="21">
        <f t="shared" si="28"/>
        <v>0</v>
      </c>
      <c r="H117" s="29">
        <v>6</v>
      </c>
      <c r="I117" s="30">
        <f t="shared" si="16"/>
        <v>0</v>
      </c>
      <c r="J117" s="31">
        <v>59</v>
      </c>
      <c r="K117" s="32">
        <f t="shared" si="17"/>
        <v>0</v>
      </c>
      <c r="L117" s="33">
        <v>1</v>
      </c>
      <c r="M117" s="30">
        <f t="shared" si="18"/>
        <v>0</v>
      </c>
      <c r="N117" s="34">
        <v>0</v>
      </c>
      <c r="O117" s="35">
        <f t="shared" si="29"/>
        <v>0</v>
      </c>
      <c r="P117" s="6">
        <v>0</v>
      </c>
      <c r="Q117" s="32">
        <f t="shared" si="19"/>
        <v>0</v>
      </c>
      <c r="R117" s="6">
        <v>0</v>
      </c>
      <c r="S117" s="30">
        <f t="shared" si="20"/>
        <v>0</v>
      </c>
      <c r="T117" s="6">
        <v>51</v>
      </c>
      <c r="U117" s="30">
        <f t="shared" si="21"/>
        <v>0</v>
      </c>
      <c r="V117" s="6">
        <v>0</v>
      </c>
      <c r="W117" s="30">
        <f t="shared" si="22"/>
        <v>0</v>
      </c>
      <c r="X117" s="6">
        <v>12</v>
      </c>
      <c r="Y117" s="30">
        <f t="shared" si="23"/>
        <v>0</v>
      </c>
      <c r="Z117" s="6">
        <v>0</v>
      </c>
      <c r="AA117" s="30">
        <f t="shared" si="24"/>
        <v>0</v>
      </c>
      <c r="AB117" s="6">
        <v>0</v>
      </c>
      <c r="AC117" s="6">
        <f t="shared" si="25"/>
        <v>0</v>
      </c>
      <c r="AD117" s="6">
        <v>0</v>
      </c>
      <c r="AE117" s="30">
        <f t="shared" si="26"/>
        <v>0</v>
      </c>
      <c r="AF117" s="6">
        <v>0</v>
      </c>
      <c r="AG117" s="30">
        <f t="shared" si="27"/>
        <v>0</v>
      </c>
      <c r="AH117" s="1" t="s">
        <v>1972</v>
      </c>
    </row>
    <row r="118" spans="1:34">
      <c r="A118" s="1" t="s">
        <v>1973</v>
      </c>
      <c r="B118" s="1" t="s">
        <v>1974</v>
      </c>
      <c r="C118" s="1" t="s">
        <v>7</v>
      </c>
      <c r="D118" s="1" t="s">
        <v>12</v>
      </c>
      <c r="E118" s="1"/>
      <c r="F118" s="8">
        <f t="shared" si="15"/>
        <v>38</v>
      </c>
      <c r="G118" s="21">
        <f t="shared" si="28"/>
        <v>0</v>
      </c>
      <c r="H118" s="29">
        <v>0</v>
      </c>
      <c r="I118" s="30">
        <f t="shared" si="16"/>
        <v>0</v>
      </c>
      <c r="J118" s="31">
        <v>7</v>
      </c>
      <c r="K118" s="32">
        <f t="shared" si="17"/>
        <v>0</v>
      </c>
      <c r="L118" s="33">
        <v>1</v>
      </c>
      <c r="M118" s="30">
        <f t="shared" si="18"/>
        <v>0</v>
      </c>
      <c r="N118" s="34">
        <v>2</v>
      </c>
      <c r="O118" s="35">
        <f t="shared" si="29"/>
        <v>0</v>
      </c>
      <c r="P118" s="6">
        <v>0</v>
      </c>
      <c r="Q118" s="32">
        <f t="shared" si="19"/>
        <v>0</v>
      </c>
      <c r="R118" s="6">
        <v>0</v>
      </c>
      <c r="S118" s="30">
        <f t="shared" si="20"/>
        <v>0</v>
      </c>
      <c r="T118" s="6">
        <v>16</v>
      </c>
      <c r="U118" s="30">
        <f t="shared" si="21"/>
        <v>0</v>
      </c>
      <c r="V118" s="6">
        <v>0</v>
      </c>
      <c r="W118" s="30">
        <f t="shared" si="22"/>
        <v>0</v>
      </c>
      <c r="X118" s="6">
        <v>12</v>
      </c>
      <c r="Y118" s="30">
        <f t="shared" si="23"/>
        <v>0</v>
      </c>
      <c r="Z118" s="6">
        <v>0</v>
      </c>
      <c r="AA118" s="30">
        <f t="shared" si="24"/>
        <v>0</v>
      </c>
      <c r="AB118" s="6">
        <v>0</v>
      </c>
      <c r="AC118" s="6">
        <f t="shared" si="25"/>
        <v>0</v>
      </c>
      <c r="AD118" s="6">
        <v>0</v>
      </c>
      <c r="AE118" s="30">
        <f t="shared" si="26"/>
        <v>0</v>
      </c>
      <c r="AF118" s="6">
        <v>0</v>
      </c>
      <c r="AG118" s="30">
        <f t="shared" si="27"/>
        <v>0</v>
      </c>
      <c r="AH118" s="1" t="s">
        <v>1975</v>
      </c>
    </row>
    <row r="119" spans="1:34">
      <c r="A119" s="1" t="s">
        <v>1976</v>
      </c>
      <c r="B119" s="1" t="s">
        <v>1977</v>
      </c>
      <c r="C119" s="1" t="s">
        <v>7</v>
      </c>
      <c r="D119" s="1" t="s">
        <v>12</v>
      </c>
      <c r="E119" s="1"/>
      <c r="F119" s="8">
        <f t="shared" si="15"/>
        <v>241</v>
      </c>
      <c r="G119" s="21">
        <f t="shared" si="28"/>
        <v>0</v>
      </c>
      <c r="H119" s="29">
        <v>7</v>
      </c>
      <c r="I119" s="30">
        <f t="shared" si="16"/>
        <v>0</v>
      </c>
      <c r="J119" s="31">
        <v>71</v>
      </c>
      <c r="K119" s="32">
        <f t="shared" si="17"/>
        <v>0</v>
      </c>
      <c r="L119" s="33">
        <v>1</v>
      </c>
      <c r="M119" s="30">
        <f t="shared" si="18"/>
        <v>0</v>
      </c>
      <c r="N119" s="34">
        <v>2</v>
      </c>
      <c r="O119" s="35">
        <f t="shared" si="29"/>
        <v>0</v>
      </c>
      <c r="P119" s="6">
        <v>0</v>
      </c>
      <c r="Q119" s="32">
        <f t="shared" si="19"/>
        <v>0</v>
      </c>
      <c r="R119" s="6">
        <v>80</v>
      </c>
      <c r="S119" s="30">
        <f t="shared" si="20"/>
        <v>0</v>
      </c>
      <c r="T119" s="6">
        <v>68</v>
      </c>
      <c r="U119" s="30">
        <f t="shared" si="21"/>
        <v>0</v>
      </c>
      <c r="V119" s="6">
        <v>0</v>
      </c>
      <c r="W119" s="30">
        <f t="shared" si="22"/>
        <v>0</v>
      </c>
      <c r="X119" s="6">
        <v>12</v>
      </c>
      <c r="Y119" s="30">
        <f t="shared" si="23"/>
        <v>0</v>
      </c>
      <c r="Z119" s="6">
        <v>0</v>
      </c>
      <c r="AA119" s="30">
        <f t="shared" si="24"/>
        <v>0</v>
      </c>
      <c r="AB119" s="6">
        <v>0</v>
      </c>
      <c r="AC119" s="6">
        <f t="shared" si="25"/>
        <v>0</v>
      </c>
      <c r="AD119" s="6">
        <v>0</v>
      </c>
      <c r="AE119" s="30">
        <f t="shared" si="26"/>
        <v>0</v>
      </c>
      <c r="AF119" s="6">
        <v>0</v>
      </c>
      <c r="AG119" s="30">
        <f t="shared" si="27"/>
        <v>0</v>
      </c>
      <c r="AH119" s="1" t="s">
        <v>1978</v>
      </c>
    </row>
    <row r="120" spans="1:34">
      <c r="A120" s="1" t="s">
        <v>1979</v>
      </c>
      <c r="B120" s="1" t="s">
        <v>1980</v>
      </c>
      <c r="C120" s="1" t="s">
        <v>7</v>
      </c>
      <c r="D120" s="1" t="s">
        <v>12</v>
      </c>
      <c r="E120" s="1"/>
      <c r="F120" s="8">
        <f t="shared" si="15"/>
        <v>81</v>
      </c>
      <c r="G120" s="21">
        <f t="shared" si="28"/>
        <v>0</v>
      </c>
      <c r="H120" s="29">
        <v>4</v>
      </c>
      <c r="I120" s="30">
        <f t="shared" si="16"/>
        <v>0</v>
      </c>
      <c r="J120" s="31">
        <v>35</v>
      </c>
      <c r="K120" s="32">
        <f t="shared" si="17"/>
        <v>0</v>
      </c>
      <c r="L120" s="33">
        <v>1</v>
      </c>
      <c r="M120" s="30">
        <f t="shared" si="18"/>
        <v>0</v>
      </c>
      <c r="N120" s="34">
        <v>0</v>
      </c>
      <c r="O120" s="35">
        <f t="shared" si="29"/>
        <v>0</v>
      </c>
      <c r="P120" s="6">
        <v>0</v>
      </c>
      <c r="Q120" s="32">
        <f t="shared" si="19"/>
        <v>0</v>
      </c>
      <c r="R120" s="6">
        <v>0</v>
      </c>
      <c r="S120" s="30">
        <f t="shared" si="20"/>
        <v>0</v>
      </c>
      <c r="T120" s="6">
        <v>29</v>
      </c>
      <c r="U120" s="30">
        <f t="shared" si="21"/>
        <v>0</v>
      </c>
      <c r="V120" s="6">
        <v>0</v>
      </c>
      <c r="W120" s="30">
        <f t="shared" si="22"/>
        <v>0</v>
      </c>
      <c r="X120" s="6">
        <v>12</v>
      </c>
      <c r="Y120" s="30">
        <f t="shared" si="23"/>
        <v>0</v>
      </c>
      <c r="Z120" s="6">
        <v>0</v>
      </c>
      <c r="AA120" s="30">
        <f t="shared" si="24"/>
        <v>0</v>
      </c>
      <c r="AB120" s="6">
        <v>0</v>
      </c>
      <c r="AC120" s="6">
        <f t="shared" si="25"/>
        <v>0</v>
      </c>
      <c r="AD120" s="6">
        <v>0</v>
      </c>
      <c r="AE120" s="30">
        <f t="shared" si="26"/>
        <v>0</v>
      </c>
      <c r="AF120" s="6">
        <v>0</v>
      </c>
      <c r="AG120" s="30">
        <f t="shared" si="27"/>
        <v>0</v>
      </c>
      <c r="AH120" s="1" t="s">
        <v>1981</v>
      </c>
    </row>
    <row r="121" spans="1:34">
      <c r="A121" s="1" t="s">
        <v>1982</v>
      </c>
      <c r="B121" s="1" t="s">
        <v>1983</v>
      </c>
      <c r="C121" s="1" t="s">
        <v>7</v>
      </c>
      <c r="D121" s="1" t="s">
        <v>12</v>
      </c>
      <c r="E121" s="1"/>
      <c r="F121" s="8">
        <f t="shared" si="15"/>
        <v>388</v>
      </c>
      <c r="G121" s="21">
        <f t="shared" si="28"/>
        <v>0</v>
      </c>
      <c r="H121" s="29">
        <v>18</v>
      </c>
      <c r="I121" s="30">
        <f t="shared" si="16"/>
        <v>0</v>
      </c>
      <c r="J121" s="31">
        <v>178</v>
      </c>
      <c r="K121" s="32">
        <f t="shared" si="17"/>
        <v>0</v>
      </c>
      <c r="L121" s="33">
        <v>1</v>
      </c>
      <c r="M121" s="30">
        <f t="shared" si="18"/>
        <v>0</v>
      </c>
      <c r="N121" s="34">
        <v>0</v>
      </c>
      <c r="O121" s="35">
        <f t="shared" si="29"/>
        <v>0</v>
      </c>
      <c r="P121" s="6">
        <v>0</v>
      </c>
      <c r="Q121" s="32">
        <f t="shared" si="19"/>
        <v>0</v>
      </c>
      <c r="R121" s="6">
        <v>0</v>
      </c>
      <c r="S121" s="30">
        <f t="shared" si="20"/>
        <v>0</v>
      </c>
      <c r="T121" s="6">
        <v>161</v>
      </c>
      <c r="U121" s="30">
        <f t="shared" si="21"/>
        <v>0</v>
      </c>
      <c r="V121" s="6">
        <v>0</v>
      </c>
      <c r="W121" s="30">
        <f t="shared" si="22"/>
        <v>0</v>
      </c>
      <c r="X121" s="6">
        <v>30</v>
      </c>
      <c r="Y121" s="30">
        <f t="shared" si="23"/>
        <v>0</v>
      </c>
      <c r="Z121" s="6">
        <v>0</v>
      </c>
      <c r="AA121" s="30">
        <f t="shared" si="24"/>
        <v>0</v>
      </c>
      <c r="AB121" s="6">
        <v>0</v>
      </c>
      <c r="AC121" s="6">
        <f t="shared" si="25"/>
        <v>0</v>
      </c>
      <c r="AD121" s="6">
        <v>0</v>
      </c>
      <c r="AE121" s="30">
        <f t="shared" si="26"/>
        <v>0</v>
      </c>
      <c r="AF121" s="6">
        <v>0</v>
      </c>
      <c r="AG121" s="30">
        <f t="shared" si="27"/>
        <v>0</v>
      </c>
      <c r="AH121" s="1" t="s">
        <v>1984</v>
      </c>
    </row>
    <row r="122" spans="1:34">
      <c r="A122" s="1" t="s">
        <v>1985</v>
      </c>
      <c r="B122" s="1" t="s">
        <v>1986</v>
      </c>
      <c r="C122" s="1" t="s">
        <v>7</v>
      </c>
      <c r="D122" s="1" t="s">
        <v>12</v>
      </c>
      <c r="E122" s="1"/>
      <c r="F122" s="8">
        <f t="shared" si="15"/>
        <v>109</v>
      </c>
      <c r="G122" s="21">
        <f t="shared" si="28"/>
        <v>0</v>
      </c>
      <c r="H122" s="29">
        <v>5</v>
      </c>
      <c r="I122" s="30">
        <f t="shared" si="16"/>
        <v>0</v>
      </c>
      <c r="J122" s="31">
        <v>47</v>
      </c>
      <c r="K122" s="32">
        <f t="shared" si="17"/>
        <v>0</v>
      </c>
      <c r="L122" s="33">
        <v>1</v>
      </c>
      <c r="M122" s="30">
        <f t="shared" si="18"/>
        <v>0</v>
      </c>
      <c r="N122" s="34">
        <v>0</v>
      </c>
      <c r="O122" s="35">
        <f t="shared" si="29"/>
        <v>0</v>
      </c>
      <c r="P122" s="6">
        <v>0</v>
      </c>
      <c r="Q122" s="32">
        <f t="shared" si="19"/>
        <v>0</v>
      </c>
      <c r="R122" s="6">
        <v>0</v>
      </c>
      <c r="S122" s="30">
        <f t="shared" si="20"/>
        <v>0</v>
      </c>
      <c r="T122" s="6">
        <v>48</v>
      </c>
      <c r="U122" s="30">
        <f t="shared" si="21"/>
        <v>0</v>
      </c>
      <c r="V122" s="6">
        <v>0</v>
      </c>
      <c r="W122" s="30">
        <f t="shared" si="22"/>
        <v>0</v>
      </c>
      <c r="X122" s="6">
        <v>8</v>
      </c>
      <c r="Y122" s="30">
        <f t="shared" si="23"/>
        <v>0</v>
      </c>
      <c r="Z122" s="6">
        <v>0</v>
      </c>
      <c r="AA122" s="30">
        <f t="shared" si="24"/>
        <v>0</v>
      </c>
      <c r="AB122" s="6">
        <v>0</v>
      </c>
      <c r="AC122" s="6">
        <f t="shared" si="25"/>
        <v>0</v>
      </c>
      <c r="AD122" s="6">
        <v>0</v>
      </c>
      <c r="AE122" s="30">
        <f t="shared" si="26"/>
        <v>0</v>
      </c>
      <c r="AF122" s="6">
        <v>0</v>
      </c>
      <c r="AG122" s="30">
        <f t="shared" si="27"/>
        <v>0</v>
      </c>
      <c r="AH122" s="1" t="s">
        <v>1987</v>
      </c>
    </row>
    <row r="123" spans="1:34">
      <c r="A123" s="1" t="s">
        <v>1988</v>
      </c>
      <c r="B123" s="1" t="s">
        <v>1989</v>
      </c>
      <c r="C123" s="1" t="s">
        <v>7</v>
      </c>
      <c r="D123" s="1" t="s">
        <v>12</v>
      </c>
      <c r="E123" s="1"/>
      <c r="F123" s="8">
        <f t="shared" si="15"/>
        <v>25</v>
      </c>
      <c r="G123" s="21">
        <f t="shared" si="28"/>
        <v>0</v>
      </c>
      <c r="H123" s="29">
        <v>2</v>
      </c>
      <c r="I123" s="30">
        <f t="shared" si="16"/>
        <v>0</v>
      </c>
      <c r="J123" s="31">
        <v>17</v>
      </c>
      <c r="K123" s="32">
        <f t="shared" si="17"/>
        <v>0</v>
      </c>
      <c r="L123" s="33">
        <v>1</v>
      </c>
      <c r="M123" s="30">
        <f t="shared" si="18"/>
        <v>0</v>
      </c>
      <c r="N123" s="34">
        <v>0</v>
      </c>
      <c r="O123" s="35">
        <f t="shared" si="29"/>
        <v>0</v>
      </c>
      <c r="P123" s="6">
        <v>0</v>
      </c>
      <c r="Q123" s="32">
        <f t="shared" si="19"/>
        <v>0</v>
      </c>
      <c r="R123" s="6">
        <v>0</v>
      </c>
      <c r="S123" s="30">
        <f t="shared" si="20"/>
        <v>0</v>
      </c>
      <c r="T123" s="6">
        <v>0</v>
      </c>
      <c r="U123" s="30">
        <f t="shared" si="21"/>
        <v>0</v>
      </c>
      <c r="V123" s="6">
        <v>0</v>
      </c>
      <c r="W123" s="30">
        <f t="shared" si="22"/>
        <v>0</v>
      </c>
      <c r="X123" s="6">
        <v>5</v>
      </c>
      <c r="Y123" s="30">
        <f t="shared" si="23"/>
        <v>0</v>
      </c>
      <c r="Z123" s="6">
        <v>0</v>
      </c>
      <c r="AA123" s="30">
        <f t="shared" si="24"/>
        <v>0</v>
      </c>
      <c r="AB123" s="6">
        <v>0</v>
      </c>
      <c r="AC123" s="6">
        <f t="shared" si="25"/>
        <v>0</v>
      </c>
      <c r="AD123" s="6">
        <v>0</v>
      </c>
      <c r="AE123" s="30">
        <f t="shared" si="26"/>
        <v>0</v>
      </c>
      <c r="AF123" s="6">
        <v>0</v>
      </c>
      <c r="AG123" s="30">
        <f t="shared" si="27"/>
        <v>0</v>
      </c>
      <c r="AH123" s="1" t="s">
        <v>1990</v>
      </c>
    </row>
    <row r="124" spans="1:34">
      <c r="A124" s="1" t="s">
        <v>2008</v>
      </c>
      <c r="B124" s="1" t="s">
        <v>2009</v>
      </c>
      <c r="C124" s="1" t="s">
        <v>7</v>
      </c>
      <c r="D124" s="1" t="s">
        <v>1567</v>
      </c>
      <c r="E124" s="1"/>
      <c r="F124" s="8">
        <f t="shared" si="15"/>
        <v>44</v>
      </c>
      <c r="G124" s="21">
        <f t="shared" si="28"/>
        <v>0</v>
      </c>
      <c r="H124" s="29">
        <v>2</v>
      </c>
      <c r="I124" s="30">
        <f t="shared" si="16"/>
        <v>0</v>
      </c>
      <c r="J124" s="31">
        <v>16</v>
      </c>
      <c r="K124" s="32">
        <f t="shared" si="17"/>
        <v>0</v>
      </c>
      <c r="L124" s="33">
        <v>1</v>
      </c>
      <c r="M124" s="30">
        <f t="shared" si="18"/>
        <v>0</v>
      </c>
      <c r="N124" s="34">
        <v>0</v>
      </c>
      <c r="O124" s="35">
        <f t="shared" si="29"/>
        <v>0</v>
      </c>
      <c r="P124" s="6">
        <v>0</v>
      </c>
      <c r="Q124" s="32">
        <f t="shared" si="19"/>
        <v>0</v>
      </c>
      <c r="R124" s="6">
        <v>0</v>
      </c>
      <c r="S124" s="30">
        <f t="shared" si="20"/>
        <v>0</v>
      </c>
      <c r="T124" s="6">
        <v>0</v>
      </c>
      <c r="U124" s="30">
        <f t="shared" si="21"/>
        <v>0</v>
      </c>
      <c r="V124" s="6">
        <v>0</v>
      </c>
      <c r="W124" s="30">
        <f t="shared" si="22"/>
        <v>0</v>
      </c>
      <c r="X124" s="6">
        <v>25</v>
      </c>
      <c r="Y124" s="30">
        <f t="shared" si="23"/>
        <v>0</v>
      </c>
      <c r="Z124" s="6">
        <v>0</v>
      </c>
      <c r="AA124" s="30">
        <f t="shared" si="24"/>
        <v>0</v>
      </c>
      <c r="AB124" s="6">
        <v>0</v>
      </c>
      <c r="AC124" s="6">
        <f t="shared" si="25"/>
        <v>0</v>
      </c>
      <c r="AD124" s="6">
        <v>0</v>
      </c>
      <c r="AE124" s="30">
        <f t="shared" si="26"/>
        <v>0</v>
      </c>
      <c r="AF124" s="6">
        <v>0</v>
      </c>
      <c r="AG124" s="30">
        <f t="shared" si="27"/>
        <v>0</v>
      </c>
      <c r="AH124" s="1" t="s">
        <v>2010</v>
      </c>
    </row>
    <row r="125" spans="1:34">
      <c r="A125" s="1" t="s">
        <v>2014</v>
      </c>
      <c r="B125" s="1" t="s">
        <v>2015</v>
      </c>
      <c r="C125" s="1" t="s">
        <v>7</v>
      </c>
      <c r="D125" s="1" t="s">
        <v>303</v>
      </c>
      <c r="E125" s="1"/>
      <c r="F125" s="8">
        <f t="shared" si="15"/>
        <v>40</v>
      </c>
      <c r="G125" s="21">
        <f t="shared" si="28"/>
        <v>0</v>
      </c>
      <c r="H125" s="29">
        <v>0</v>
      </c>
      <c r="I125" s="30">
        <f t="shared" si="16"/>
        <v>0</v>
      </c>
      <c r="J125" s="31">
        <v>5</v>
      </c>
      <c r="K125" s="32">
        <f t="shared" si="17"/>
        <v>0</v>
      </c>
      <c r="L125" s="33">
        <v>1</v>
      </c>
      <c r="M125" s="30">
        <f t="shared" si="18"/>
        <v>0</v>
      </c>
      <c r="N125" s="34">
        <v>0</v>
      </c>
      <c r="O125" s="35">
        <f t="shared" si="29"/>
        <v>0</v>
      </c>
      <c r="P125" s="6">
        <v>0</v>
      </c>
      <c r="Q125" s="32">
        <f t="shared" si="19"/>
        <v>0</v>
      </c>
      <c r="R125" s="6">
        <v>0</v>
      </c>
      <c r="S125" s="30">
        <f t="shared" si="20"/>
        <v>0</v>
      </c>
      <c r="T125" s="6">
        <v>0</v>
      </c>
      <c r="U125" s="30">
        <f t="shared" si="21"/>
        <v>0</v>
      </c>
      <c r="V125" s="6">
        <v>24</v>
      </c>
      <c r="W125" s="30">
        <f t="shared" si="22"/>
        <v>0</v>
      </c>
      <c r="X125" s="6">
        <v>10</v>
      </c>
      <c r="Y125" s="30">
        <f t="shared" si="23"/>
        <v>0</v>
      </c>
      <c r="Z125" s="6">
        <v>0</v>
      </c>
      <c r="AA125" s="30">
        <f t="shared" si="24"/>
        <v>0</v>
      </c>
      <c r="AB125" s="6">
        <v>0</v>
      </c>
      <c r="AC125" s="6">
        <f t="shared" si="25"/>
        <v>0</v>
      </c>
      <c r="AD125" s="6">
        <v>0</v>
      </c>
      <c r="AE125" s="30">
        <f t="shared" si="26"/>
        <v>0</v>
      </c>
      <c r="AF125" s="6">
        <v>0</v>
      </c>
      <c r="AG125" s="30">
        <f t="shared" si="27"/>
        <v>0</v>
      </c>
      <c r="AH125" s="1" t="s">
        <v>2016</v>
      </c>
    </row>
    <row r="126" spans="1:34">
      <c r="A126" s="1" t="s">
        <v>2042</v>
      </c>
      <c r="B126" s="1" t="s">
        <v>2043</v>
      </c>
      <c r="C126" s="1" t="s">
        <v>7</v>
      </c>
      <c r="D126" s="1" t="s">
        <v>303</v>
      </c>
      <c r="E126" s="1"/>
      <c r="F126" s="8">
        <f t="shared" si="15"/>
        <v>652</v>
      </c>
      <c r="G126" s="21">
        <f t="shared" si="28"/>
        <v>0</v>
      </c>
      <c r="H126" s="29">
        <v>35</v>
      </c>
      <c r="I126" s="30">
        <f t="shared" si="16"/>
        <v>0</v>
      </c>
      <c r="J126" s="31">
        <v>332</v>
      </c>
      <c r="K126" s="32">
        <f t="shared" si="17"/>
        <v>0</v>
      </c>
      <c r="L126" s="33">
        <v>200</v>
      </c>
      <c r="M126" s="30">
        <f t="shared" si="18"/>
        <v>0</v>
      </c>
      <c r="N126" s="34">
        <v>0</v>
      </c>
      <c r="O126" s="35">
        <f t="shared" si="29"/>
        <v>0</v>
      </c>
      <c r="P126" s="6">
        <v>0</v>
      </c>
      <c r="Q126" s="32">
        <f t="shared" si="19"/>
        <v>0</v>
      </c>
      <c r="R126" s="6">
        <v>0</v>
      </c>
      <c r="S126" s="30">
        <f t="shared" si="20"/>
        <v>0</v>
      </c>
      <c r="T126" s="6">
        <v>0</v>
      </c>
      <c r="U126" s="30">
        <f t="shared" si="21"/>
        <v>0</v>
      </c>
      <c r="V126" s="6">
        <v>10</v>
      </c>
      <c r="W126" s="30">
        <f t="shared" si="22"/>
        <v>0</v>
      </c>
      <c r="X126" s="6">
        <v>10</v>
      </c>
      <c r="Y126" s="30">
        <f t="shared" si="23"/>
        <v>0</v>
      </c>
      <c r="Z126" s="6">
        <v>0</v>
      </c>
      <c r="AA126" s="30">
        <f t="shared" si="24"/>
        <v>0</v>
      </c>
      <c r="AB126" s="6">
        <v>0</v>
      </c>
      <c r="AC126" s="6">
        <f t="shared" si="25"/>
        <v>0</v>
      </c>
      <c r="AD126" s="33">
        <v>25</v>
      </c>
      <c r="AE126" s="30">
        <f t="shared" si="26"/>
        <v>0</v>
      </c>
      <c r="AF126" s="33">
        <v>40</v>
      </c>
      <c r="AG126" s="30">
        <f t="shared" si="27"/>
        <v>0</v>
      </c>
      <c r="AH126" s="1" t="s">
        <v>2044</v>
      </c>
    </row>
    <row r="127" spans="1:34">
      <c r="A127" s="1" t="s">
        <v>2045</v>
      </c>
      <c r="B127" s="1" t="s">
        <v>2046</v>
      </c>
      <c r="C127" s="1" t="s">
        <v>7</v>
      </c>
      <c r="D127" s="1" t="s">
        <v>303</v>
      </c>
      <c r="E127" s="1"/>
      <c r="F127" s="8">
        <f t="shared" si="15"/>
        <v>56</v>
      </c>
      <c r="G127" s="21">
        <f t="shared" si="28"/>
        <v>0</v>
      </c>
      <c r="H127" s="29">
        <v>0</v>
      </c>
      <c r="I127" s="30">
        <f t="shared" si="16"/>
        <v>0</v>
      </c>
      <c r="J127" s="31">
        <v>7</v>
      </c>
      <c r="K127" s="32">
        <f t="shared" si="17"/>
        <v>0</v>
      </c>
      <c r="L127" s="33">
        <v>4</v>
      </c>
      <c r="M127" s="30">
        <f t="shared" si="18"/>
        <v>0</v>
      </c>
      <c r="N127" s="34">
        <v>0</v>
      </c>
      <c r="O127" s="35">
        <f t="shared" si="29"/>
        <v>0</v>
      </c>
      <c r="P127" s="6">
        <v>0</v>
      </c>
      <c r="Q127" s="32">
        <f t="shared" si="19"/>
        <v>0</v>
      </c>
      <c r="R127" s="6">
        <v>0</v>
      </c>
      <c r="S127" s="30">
        <f t="shared" si="20"/>
        <v>0</v>
      </c>
      <c r="T127" s="6">
        <v>0</v>
      </c>
      <c r="U127" s="30">
        <f t="shared" si="21"/>
        <v>0</v>
      </c>
      <c r="V127" s="6">
        <v>10</v>
      </c>
      <c r="W127" s="30">
        <f t="shared" si="22"/>
        <v>0</v>
      </c>
      <c r="X127" s="6">
        <v>10</v>
      </c>
      <c r="Y127" s="30">
        <f t="shared" si="23"/>
        <v>0</v>
      </c>
      <c r="Z127" s="6">
        <v>0</v>
      </c>
      <c r="AA127" s="30">
        <f t="shared" si="24"/>
        <v>0</v>
      </c>
      <c r="AB127" s="6">
        <v>0</v>
      </c>
      <c r="AC127" s="6">
        <f t="shared" si="25"/>
        <v>0</v>
      </c>
      <c r="AD127" s="33">
        <v>25</v>
      </c>
      <c r="AE127" s="30">
        <f t="shared" si="26"/>
        <v>0</v>
      </c>
      <c r="AF127" s="6">
        <v>0</v>
      </c>
      <c r="AG127" s="30">
        <f t="shared" si="27"/>
        <v>0</v>
      </c>
      <c r="AH127" s="1" t="s">
        <v>2047</v>
      </c>
    </row>
    <row r="128" spans="1:34">
      <c r="A128" s="1" t="s">
        <v>2075</v>
      </c>
      <c r="B128" s="1" t="s">
        <v>2076</v>
      </c>
      <c r="C128" s="1" t="s">
        <v>7</v>
      </c>
      <c r="D128" s="1" t="s">
        <v>303</v>
      </c>
      <c r="E128" s="1"/>
      <c r="F128" s="8">
        <f t="shared" si="15"/>
        <v>462</v>
      </c>
      <c r="G128" s="21">
        <f t="shared" si="28"/>
        <v>0</v>
      </c>
      <c r="H128" s="29">
        <v>25</v>
      </c>
      <c r="I128" s="30">
        <f t="shared" si="16"/>
        <v>0</v>
      </c>
      <c r="J128" s="31">
        <v>242</v>
      </c>
      <c r="K128" s="32">
        <f t="shared" si="17"/>
        <v>0</v>
      </c>
      <c r="L128" s="33">
        <v>110</v>
      </c>
      <c r="M128" s="30">
        <f t="shared" si="18"/>
        <v>0</v>
      </c>
      <c r="N128" s="34">
        <v>0</v>
      </c>
      <c r="O128" s="35">
        <f t="shared" si="29"/>
        <v>0</v>
      </c>
      <c r="P128" s="6">
        <v>0</v>
      </c>
      <c r="Q128" s="32">
        <f t="shared" si="19"/>
        <v>0</v>
      </c>
      <c r="R128" s="6">
        <v>0</v>
      </c>
      <c r="S128" s="30">
        <f t="shared" si="20"/>
        <v>0</v>
      </c>
      <c r="T128" s="6">
        <v>0</v>
      </c>
      <c r="U128" s="30">
        <f t="shared" si="21"/>
        <v>0</v>
      </c>
      <c r="V128" s="6">
        <v>10</v>
      </c>
      <c r="W128" s="30">
        <f t="shared" si="22"/>
        <v>0</v>
      </c>
      <c r="X128" s="6">
        <v>10</v>
      </c>
      <c r="Y128" s="30">
        <f t="shared" si="23"/>
        <v>0</v>
      </c>
      <c r="Z128" s="6">
        <v>0</v>
      </c>
      <c r="AA128" s="30">
        <f t="shared" si="24"/>
        <v>0</v>
      </c>
      <c r="AB128" s="6">
        <v>0</v>
      </c>
      <c r="AC128" s="6">
        <f t="shared" si="25"/>
        <v>0</v>
      </c>
      <c r="AD128" s="33">
        <v>25</v>
      </c>
      <c r="AE128" s="30">
        <f t="shared" si="26"/>
        <v>0</v>
      </c>
      <c r="AF128" s="33">
        <v>40</v>
      </c>
      <c r="AG128" s="30">
        <f t="shared" si="27"/>
        <v>0</v>
      </c>
      <c r="AH128" s="1" t="s">
        <v>2044</v>
      </c>
    </row>
    <row r="129" spans="1:34">
      <c r="A129" s="1" t="s">
        <v>2077</v>
      </c>
      <c r="B129" s="1" t="s">
        <v>2078</v>
      </c>
      <c r="C129" s="1" t="s">
        <v>7</v>
      </c>
      <c r="D129" s="1" t="s">
        <v>12</v>
      </c>
      <c r="E129" s="1"/>
      <c r="F129" s="8">
        <f t="shared" si="15"/>
        <v>42</v>
      </c>
      <c r="G129" s="21">
        <f t="shared" si="28"/>
        <v>0</v>
      </c>
      <c r="H129" s="29">
        <v>4</v>
      </c>
      <c r="I129" s="30">
        <f t="shared" si="16"/>
        <v>0</v>
      </c>
      <c r="J129" s="31">
        <v>37</v>
      </c>
      <c r="K129" s="32">
        <f t="shared" si="17"/>
        <v>0</v>
      </c>
      <c r="L129" s="33">
        <v>1</v>
      </c>
      <c r="M129" s="30">
        <f t="shared" si="18"/>
        <v>0</v>
      </c>
      <c r="N129" s="34">
        <v>0</v>
      </c>
      <c r="O129" s="35">
        <f t="shared" si="29"/>
        <v>0</v>
      </c>
      <c r="P129" s="6">
        <v>0</v>
      </c>
      <c r="Q129" s="32">
        <f t="shared" si="19"/>
        <v>0</v>
      </c>
      <c r="R129" s="6">
        <v>0</v>
      </c>
      <c r="S129" s="30">
        <f t="shared" si="20"/>
        <v>0</v>
      </c>
      <c r="T129" s="6">
        <v>0</v>
      </c>
      <c r="U129" s="30">
        <f t="shared" si="21"/>
        <v>0</v>
      </c>
      <c r="V129" s="6">
        <v>0</v>
      </c>
      <c r="W129" s="30">
        <f t="shared" si="22"/>
        <v>0</v>
      </c>
      <c r="X129" s="6">
        <v>0</v>
      </c>
      <c r="Y129" s="30">
        <f t="shared" si="23"/>
        <v>0</v>
      </c>
      <c r="Z129" s="6">
        <v>0</v>
      </c>
      <c r="AA129" s="30">
        <f t="shared" si="24"/>
        <v>0</v>
      </c>
      <c r="AB129" s="6">
        <v>0</v>
      </c>
      <c r="AC129" s="6">
        <f t="shared" si="25"/>
        <v>0</v>
      </c>
      <c r="AD129" s="6">
        <v>0</v>
      </c>
      <c r="AE129" s="30">
        <f t="shared" si="26"/>
        <v>0</v>
      </c>
      <c r="AF129" s="6">
        <v>0</v>
      </c>
      <c r="AG129" s="30">
        <f t="shared" si="27"/>
        <v>0</v>
      </c>
      <c r="AH129" s="1" t="s">
        <v>2079</v>
      </c>
    </row>
    <row r="130" spans="1:34">
      <c r="A130" s="1" t="s">
        <v>2080</v>
      </c>
      <c r="B130" s="1" t="s">
        <v>2081</v>
      </c>
      <c r="C130" s="1" t="s">
        <v>7</v>
      </c>
      <c r="D130" s="1" t="s">
        <v>12</v>
      </c>
      <c r="E130" s="1"/>
      <c r="F130" s="8">
        <f t="shared" ref="F130:F193" si="30">SUM(H130,J130,L130,N130,P130,R130,T130,V130,X130,Z130,AB130,AD130,AF130)</f>
        <v>4</v>
      </c>
      <c r="G130" s="21">
        <f t="shared" si="28"/>
        <v>0</v>
      </c>
      <c r="H130" s="29">
        <v>0</v>
      </c>
      <c r="I130" s="30">
        <f t="shared" ref="I130:I193" si="31">E130*H130</f>
        <v>0</v>
      </c>
      <c r="J130" s="31">
        <v>3</v>
      </c>
      <c r="K130" s="32">
        <f t="shared" ref="K130:K193" si="32">E130*J130</f>
        <v>0</v>
      </c>
      <c r="L130" s="33">
        <v>1</v>
      </c>
      <c r="M130" s="30">
        <f t="shared" ref="M130:M193" si="33">E130*L130</f>
        <v>0</v>
      </c>
      <c r="N130" s="34">
        <v>0</v>
      </c>
      <c r="O130" s="35">
        <f t="shared" si="29"/>
        <v>0</v>
      </c>
      <c r="P130" s="6">
        <v>0</v>
      </c>
      <c r="Q130" s="32">
        <f t="shared" ref="Q130:Q193" si="34">E130*P130</f>
        <v>0</v>
      </c>
      <c r="R130" s="6">
        <v>0</v>
      </c>
      <c r="S130" s="30">
        <f t="shared" ref="S130:S193" si="35">E130*R130</f>
        <v>0</v>
      </c>
      <c r="T130" s="6">
        <v>0</v>
      </c>
      <c r="U130" s="30">
        <f t="shared" ref="U130:U193" si="36">E130*T130</f>
        <v>0</v>
      </c>
      <c r="V130" s="6">
        <v>0</v>
      </c>
      <c r="W130" s="30">
        <f t="shared" ref="W130:W193" si="37">E130*V130</f>
        <v>0</v>
      </c>
      <c r="X130" s="6">
        <v>0</v>
      </c>
      <c r="Y130" s="30">
        <f t="shared" ref="Y130:Y193" si="38">E130*X130</f>
        <v>0</v>
      </c>
      <c r="Z130" s="6">
        <v>0</v>
      </c>
      <c r="AA130" s="30">
        <f t="shared" ref="AA130:AA193" si="39">E130*Z130</f>
        <v>0</v>
      </c>
      <c r="AB130" s="6">
        <v>0</v>
      </c>
      <c r="AC130" s="6">
        <f t="shared" ref="AC130:AC193" si="40">E130*AB130</f>
        <v>0</v>
      </c>
      <c r="AD130" s="6">
        <v>0</v>
      </c>
      <c r="AE130" s="30">
        <f t="shared" ref="AE130:AE193" si="41">E130*AD130</f>
        <v>0</v>
      </c>
      <c r="AF130" s="6">
        <v>0</v>
      </c>
      <c r="AG130" s="30">
        <f t="shared" ref="AG130:AG193" si="42">E130*AF130</f>
        <v>0</v>
      </c>
      <c r="AH130" s="1" t="s">
        <v>2082</v>
      </c>
    </row>
    <row r="131" spans="1:34">
      <c r="A131" s="1" t="s">
        <v>2083</v>
      </c>
      <c r="B131" s="1" t="s">
        <v>2084</v>
      </c>
      <c r="C131" s="1" t="s">
        <v>7</v>
      </c>
      <c r="D131" s="1" t="s">
        <v>1032</v>
      </c>
      <c r="E131" s="1"/>
      <c r="F131" s="8">
        <f t="shared" si="30"/>
        <v>78</v>
      </c>
      <c r="G131" s="21">
        <f t="shared" ref="G131:G194" si="43">E131*F131</f>
        <v>0</v>
      </c>
      <c r="H131" s="29">
        <v>3</v>
      </c>
      <c r="I131" s="30">
        <f t="shared" si="31"/>
        <v>0</v>
      </c>
      <c r="J131" s="31">
        <v>22</v>
      </c>
      <c r="K131" s="32">
        <f t="shared" si="32"/>
        <v>0</v>
      </c>
      <c r="L131" s="33">
        <v>1</v>
      </c>
      <c r="M131" s="30">
        <f t="shared" si="33"/>
        <v>0</v>
      </c>
      <c r="N131" s="34">
        <v>0</v>
      </c>
      <c r="O131" s="35">
        <f t="shared" ref="O131:O194" si="44">E131*N131</f>
        <v>0</v>
      </c>
      <c r="P131" s="6">
        <v>0</v>
      </c>
      <c r="Q131" s="32">
        <f t="shared" si="34"/>
        <v>0</v>
      </c>
      <c r="R131" s="6">
        <v>0</v>
      </c>
      <c r="S131" s="30">
        <f t="shared" si="35"/>
        <v>0</v>
      </c>
      <c r="T131" s="6">
        <v>26</v>
      </c>
      <c r="U131" s="30">
        <f t="shared" si="36"/>
        <v>0</v>
      </c>
      <c r="V131" s="6">
        <v>1</v>
      </c>
      <c r="W131" s="30">
        <f t="shared" si="37"/>
        <v>0</v>
      </c>
      <c r="X131" s="6">
        <v>25</v>
      </c>
      <c r="Y131" s="30">
        <f t="shared" si="38"/>
        <v>0</v>
      </c>
      <c r="Z131" s="6">
        <v>0</v>
      </c>
      <c r="AA131" s="30">
        <f t="shared" si="39"/>
        <v>0</v>
      </c>
      <c r="AB131" s="6">
        <v>0</v>
      </c>
      <c r="AC131" s="6">
        <f t="shared" si="40"/>
        <v>0</v>
      </c>
      <c r="AD131" s="6">
        <v>0</v>
      </c>
      <c r="AE131" s="30">
        <f t="shared" si="41"/>
        <v>0</v>
      </c>
      <c r="AF131" s="6">
        <v>0</v>
      </c>
      <c r="AG131" s="30">
        <f t="shared" si="42"/>
        <v>0</v>
      </c>
      <c r="AH131" s="1" t="s">
        <v>1036</v>
      </c>
    </row>
    <row r="132" spans="1:34">
      <c r="A132" s="1" t="s">
        <v>2085</v>
      </c>
      <c r="B132" s="1" t="s">
        <v>2086</v>
      </c>
      <c r="C132" s="1" t="s">
        <v>7</v>
      </c>
      <c r="D132" s="1" t="s">
        <v>2087</v>
      </c>
      <c r="E132" s="1"/>
      <c r="F132" s="8">
        <f t="shared" si="30"/>
        <v>97</v>
      </c>
      <c r="G132" s="21">
        <f t="shared" si="43"/>
        <v>0</v>
      </c>
      <c r="H132" s="29">
        <v>4</v>
      </c>
      <c r="I132" s="30">
        <f t="shared" si="31"/>
        <v>0</v>
      </c>
      <c r="J132" s="31">
        <v>37</v>
      </c>
      <c r="K132" s="32">
        <f t="shared" si="32"/>
        <v>0</v>
      </c>
      <c r="L132" s="33">
        <v>28</v>
      </c>
      <c r="M132" s="30">
        <f t="shared" si="33"/>
        <v>0</v>
      </c>
      <c r="N132" s="34">
        <v>0</v>
      </c>
      <c r="O132" s="35">
        <f t="shared" si="44"/>
        <v>0</v>
      </c>
      <c r="P132" s="6">
        <v>0</v>
      </c>
      <c r="Q132" s="32">
        <f t="shared" si="34"/>
        <v>0</v>
      </c>
      <c r="R132" s="6">
        <v>10</v>
      </c>
      <c r="S132" s="30">
        <f t="shared" si="35"/>
        <v>0</v>
      </c>
      <c r="T132" s="6">
        <v>0</v>
      </c>
      <c r="U132" s="30">
        <f t="shared" si="36"/>
        <v>0</v>
      </c>
      <c r="V132" s="6">
        <v>18</v>
      </c>
      <c r="W132" s="30">
        <f t="shared" si="37"/>
        <v>0</v>
      </c>
      <c r="X132" s="6">
        <v>0</v>
      </c>
      <c r="Y132" s="30">
        <f t="shared" si="38"/>
        <v>0</v>
      </c>
      <c r="Z132" s="6">
        <v>0</v>
      </c>
      <c r="AA132" s="30">
        <f t="shared" si="39"/>
        <v>0</v>
      </c>
      <c r="AB132" s="6">
        <v>0</v>
      </c>
      <c r="AC132" s="6">
        <f t="shared" si="40"/>
        <v>0</v>
      </c>
      <c r="AD132" s="6">
        <v>0</v>
      </c>
      <c r="AE132" s="30">
        <f t="shared" si="41"/>
        <v>0</v>
      </c>
      <c r="AF132" s="6">
        <v>0</v>
      </c>
      <c r="AG132" s="30">
        <f t="shared" si="42"/>
        <v>0</v>
      </c>
      <c r="AH132" s="1" t="s">
        <v>2088</v>
      </c>
    </row>
    <row r="133" spans="1:34">
      <c r="A133" s="1" t="s">
        <v>2101</v>
      </c>
      <c r="B133" s="1" t="s">
        <v>2102</v>
      </c>
      <c r="C133" s="1" t="s">
        <v>7</v>
      </c>
      <c r="D133" s="1" t="s">
        <v>1660</v>
      </c>
      <c r="E133" s="1"/>
      <c r="F133" s="8">
        <f t="shared" si="30"/>
        <v>82</v>
      </c>
      <c r="G133" s="21">
        <f t="shared" si="43"/>
        <v>0</v>
      </c>
      <c r="H133" s="29">
        <v>0</v>
      </c>
      <c r="I133" s="30">
        <f t="shared" si="31"/>
        <v>0</v>
      </c>
      <c r="J133" s="31">
        <v>8</v>
      </c>
      <c r="K133" s="32">
        <f t="shared" si="32"/>
        <v>0</v>
      </c>
      <c r="L133" s="33">
        <v>1</v>
      </c>
      <c r="M133" s="30">
        <f t="shared" si="33"/>
        <v>0</v>
      </c>
      <c r="N133" s="34">
        <v>2</v>
      </c>
      <c r="O133" s="35">
        <f t="shared" si="44"/>
        <v>0</v>
      </c>
      <c r="P133" s="6">
        <v>0</v>
      </c>
      <c r="Q133" s="32">
        <f t="shared" si="34"/>
        <v>0</v>
      </c>
      <c r="R133" s="6">
        <v>0</v>
      </c>
      <c r="S133" s="30">
        <f t="shared" si="35"/>
        <v>0</v>
      </c>
      <c r="T133" s="6">
        <v>32</v>
      </c>
      <c r="U133" s="30">
        <f t="shared" si="36"/>
        <v>0</v>
      </c>
      <c r="V133" s="6">
        <v>5</v>
      </c>
      <c r="W133" s="30">
        <f t="shared" si="37"/>
        <v>0</v>
      </c>
      <c r="X133" s="6">
        <v>30</v>
      </c>
      <c r="Y133" s="30">
        <f t="shared" si="38"/>
        <v>0</v>
      </c>
      <c r="Z133" s="6">
        <v>4</v>
      </c>
      <c r="AA133" s="30">
        <f t="shared" si="39"/>
        <v>0</v>
      </c>
      <c r="AB133" s="6">
        <v>0</v>
      </c>
      <c r="AC133" s="6">
        <f t="shared" si="40"/>
        <v>0</v>
      </c>
      <c r="AD133" s="6">
        <v>0</v>
      </c>
      <c r="AE133" s="30">
        <f t="shared" si="41"/>
        <v>0</v>
      </c>
      <c r="AF133" s="6">
        <v>0</v>
      </c>
      <c r="AG133" s="30">
        <f t="shared" si="42"/>
        <v>0</v>
      </c>
      <c r="AH133" s="1" t="s">
        <v>2103</v>
      </c>
    </row>
    <row r="134" spans="1:34">
      <c r="A134" s="1" t="s">
        <v>2104</v>
      </c>
      <c r="B134" s="1" t="s">
        <v>2105</v>
      </c>
      <c r="C134" s="1" t="s">
        <v>7</v>
      </c>
      <c r="D134" s="1" t="s">
        <v>1567</v>
      </c>
      <c r="E134" s="1"/>
      <c r="F134" s="8">
        <f t="shared" si="30"/>
        <v>23</v>
      </c>
      <c r="G134" s="21">
        <f t="shared" si="43"/>
        <v>0</v>
      </c>
      <c r="H134" s="29">
        <v>0</v>
      </c>
      <c r="I134" s="30">
        <f t="shared" si="31"/>
        <v>0</v>
      </c>
      <c r="J134" s="31">
        <v>8</v>
      </c>
      <c r="K134" s="32">
        <f t="shared" si="32"/>
        <v>0</v>
      </c>
      <c r="L134" s="33">
        <v>1</v>
      </c>
      <c r="M134" s="30">
        <f t="shared" si="33"/>
        <v>0</v>
      </c>
      <c r="N134" s="34">
        <v>0</v>
      </c>
      <c r="O134" s="35">
        <f t="shared" si="44"/>
        <v>0</v>
      </c>
      <c r="P134" s="6">
        <v>0</v>
      </c>
      <c r="Q134" s="32">
        <f t="shared" si="34"/>
        <v>0</v>
      </c>
      <c r="R134" s="6">
        <v>0</v>
      </c>
      <c r="S134" s="30">
        <f t="shared" si="35"/>
        <v>0</v>
      </c>
      <c r="T134" s="6">
        <v>4</v>
      </c>
      <c r="U134" s="30">
        <f t="shared" si="36"/>
        <v>0</v>
      </c>
      <c r="V134" s="6">
        <v>0</v>
      </c>
      <c r="W134" s="30">
        <f t="shared" si="37"/>
        <v>0</v>
      </c>
      <c r="X134" s="6">
        <v>10</v>
      </c>
      <c r="Y134" s="30">
        <f t="shared" si="38"/>
        <v>0</v>
      </c>
      <c r="Z134" s="6">
        <v>0</v>
      </c>
      <c r="AA134" s="30">
        <f t="shared" si="39"/>
        <v>0</v>
      </c>
      <c r="AB134" s="6">
        <v>0</v>
      </c>
      <c r="AC134" s="6">
        <f t="shared" si="40"/>
        <v>0</v>
      </c>
      <c r="AD134" s="6">
        <v>0</v>
      </c>
      <c r="AE134" s="30">
        <f t="shared" si="41"/>
        <v>0</v>
      </c>
      <c r="AF134" s="6">
        <v>0</v>
      </c>
      <c r="AG134" s="30">
        <f t="shared" si="42"/>
        <v>0</v>
      </c>
      <c r="AH134" s="1" t="s">
        <v>2106</v>
      </c>
    </row>
    <row r="135" spans="1:34">
      <c r="A135" s="1" t="s">
        <v>2110</v>
      </c>
      <c r="B135" s="1" t="s">
        <v>2111</v>
      </c>
      <c r="C135" s="1" t="s">
        <v>7</v>
      </c>
      <c r="D135" s="1" t="s">
        <v>2112</v>
      </c>
      <c r="E135" s="1"/>
      <c r="F135" s="8">
        <f t="shared" si="30"/>
        <v>811</v>
      </c>
      <c r="G135" s="21">
        <f t="shared" si="43"/>
        <v>0</v>
      </c>
      <c r="H135" s="29">
        <v>56</v>
      </c>
      <c r="I135" s="30">
        <f t="shared" si="31"/>
        <v>0</v>
      </c>
      <c r="J135" s="31">
        <v>534</v>
      </c>
      <c r="K135" s="32">
        <f t="shared" si="32"/>
        <v>0</v>
      </c>
      <c r="L135" s="33">
        <v>1</v>
      </c>
      <c r="M135" s="30">
        <f t="shared" si="33"/>
        <v>0</v>
      </c>
      <c r="N135" s="34">
        <v>10</v>
      </c>
      <c r="O135" s="35">
        <f t="shared" si="44"/>
        <v>0</v>
      </c>
      <c r="P135" s="6">
        <v>0</v>
      </c>
      <c r="Q135" s="32">
        <f t="shared" si="34"/>
        <v>0</v>
      </c>
      <c r="R135" s="6">
        <v>20</v>
      </c>
      <c r="S135" s="30">
        <f t="shared" si="35"/>
        <v>0</v>
      </c>
      <c r="T135" s="6">
        <v>40</v>
      </c>
      <c r="U135" s="30">
        <f t="shared" si="36"/>
        <v>0</v>
      </c>
      <c r="V135" s="6">
        <v>0</v>
      </c>
      <c r="W135" s="30">
        <f t="shared" si="37"/>
        <v>0</v>
      </c>
      <c r="X135" s="6">
        <v>150</v>
      </c>
      <c r="Y135" s="30">
        <f t="shared" si="38"/>
        <v>0</v>
      </c>
      <c r="Z135" s="6">
        <v>0</v>
      </c>
      <c r="AA135" s="30">
        <f t="shared" si="39"/>
        <v>0</v>
      </c>
      <c r="AB135" s="6">
        <v>0</v>
      </c>
      <c r="AC135" s="6">
        <f t="shared" si="40"/>
        <v>0</v>
      </c>
      <c r="AD135" s="6">
        <v>0</v>
      </c>
      <c r="AE135" s="30">
        <f t="shared" si="41"/>
        <v>0</v>
      </c>
      <c r="AF135" s="6">
        <v>0</v>
      </c>
      <c r="AG135" s="30">
        <f t="shared" si="42"/>
        <v>0</v>
      </c>
      <c r="AH135" s="1" t="s">
        <v>2113</v>
      </c>
    </row>
    <row r="136" spans="1:34">
      <c r="A136" s="1" t="s">
        <v>2114</v>
      </c>
      <c r="B136" s="1" t="s">
        <v>2115</v>
      </c>
      <c r="C136" s="1" t="s">
        <v>7</v>
      </c>
      <c r="D136" s="1" t="s">
        <v>2112</v>
      </c>
      <c r="E136" s="1"/>
      <c r="F136" s="8">
        <f t="shared" si="30"/>
        <v>1603</v>
      </c>
      <c r="G136" s="21">
        <f t="shared" si="43"/>
        <v>0</v>
      </c>
      <c r="H136" s="29">
        <v>75</v>
      </c>
      <c r="I136" s="30">
        <f t="shared" si="31"/>
        <v>0</v>
      </c>
      <c r="J136" s="31">
        <v>730</v>
      </c>
      <c r="K136" s="32">
        <f t="shared" si="32"/>
        <v>0</v>
      </c>
      <c r="L136" s="33">
        <v>1</v>
      </c>
      <c r="M136" s="30">
        <f t="shared" si="33"/>
        <v>0</v>
      </c>
      <c r="N136" s="34">
        <v>10</v>
      </c>
      <c r="O136" s="35">
        <f t="shared" si="44"/>
        <v>0</v>
      </c>
      <c r="P136" s="6">
        <v>0</v>
      </c>
      <c r="Q136" s="32">
        <f t="shared" si="34"/>
        <v>0</v>
      </c>
      <c r="R136" s="6">
        <v>0</v>
      </c>
      <c r="S136" s="30">
        <f t="shared" si="35"/>
        <v>0</v>
      </c>
      <c r="T136" s="6">
        <v>613</v>
      </c>
      <c r="U136" s="30">
        <f t="shared" si="36"/>
        <v>0</v>
      </c>
      <c r="V136" s="6">
        <v>24</v>
      </c>
      <c r="W136" s="30">
        <f t="shared" si="37"/>
        <v>0</v>
      </c>
      <c r="X136" s="6">
        <v>150</v>
      </c>
      <c r="Y136" s="30">
        <f t="shared" si="38"/>
        <v>0</v>
      </c>
      <c r="Z136" s="6">
        <v>0</v>
      </c>
      <c r="AA136" s="30">
        <f t="shared" si="39"/>
        <v>0</v>
      </c>
      <c r="AB136" s="6">
        <v>0</v>
      </c>
      <c r="AC136" s="6">
        <f t="shared" si="40"/>
        <v>0</v>
      </c>
      <c r="AD136" s="6">
        <v>0</v>
      </c>
      <c r="AE136" s="30">
        <f t="shared" si="41"/>
        <v>0</v>
      </c>
      <c r="AF136" s="6">
        <v>0</v>
      </c>
      <c r="AG136" s="30">
        <f t="shared" si="42"/>
        <v>0</v>
      </c>
      <c r="AH136" s="1" t="s">
        <v>2113</v>
      </c>
    </row>
    <row r="137" spans="1:34">
      <c r="A137" s="1" t="s">
        <v>2145</v>
      </c>
      <c r="B137" s="1" t="s">
        <v>2146</v>
      </c>
      <c r="C137" s="1" t="s">
        <v>7</v>
      </c>
      <c r="D137" s="1" t="s">
        <v>2147</v>
      </c>
      <c r="E137" s="1"/>
      <c r="F137" s="8">
        <f t="shared" si="30"/>
        <v>101</v>
      </c>
      <c r="G137" s="21">
        <f t="shared" si="43"/>
        <v>0</v>
      </c>
      <c r="H137" s="29">
        <v>3</v>
      </c>
      <c r="I137" s="30">
        <f t="shared" si="31"/>
        <v>0</v>
      </c>
      <c r="J137" s="31">
        <v>22</v>
      </c>
      <c r="K137" s="32">
        <f t="shared" si="32"/>
        <v>0</v>
      </c>
      <c r="L137" s="33">
        <v>30</v>
      </c>
      <c r="M137" s="30">
        <f t="shared" si="33"/>
        <v>0</v>
      </c>
      <c r="N137" s="34">
        <v>4</v>
      </c>
      <c r="O137" s="35">
        <f t="shared" si="44"/>
        <v>0</v>
      </c>
      <c r="P137" s="6">
        <v>0</v>
      </c>
      <c r="Q137" s="32">
        <f t="shared" si="34"/>
        <v>0</v>
      </c>
      <c r="R137" s="6">
        <v>10</v>
      </c>
      <c r="S137" s="30">
        <f t="shared" si="35"/>
        <v>0</v>
      </c>
      <c r="T137" s="6">
        <v>0</v>
      </c>
      <c r="U137" s="30">
        <f t="shared" si="36"/>
        <v>0</v>
      </c>
      <c r="V137" s="6">
        <v>8</v>
      </c>
      <c r="W137" s="30">
        <f t="shared" si="37"/>
        <v>0</v>
      </c>
      <c r="X137" s="6">
        <v>10</v>
      </c>
      <c r="Y137" s="30">
        <f t="shared" si="38"/>
        <v>0</v>
      </c>
      <c r="Z137" s="6">
        <v>2</v>
      </c>
      <c r="AA137" s="30">
        <f t="shared" si="39"/>
        <v>0</v>
      </c>
      <c r="AB137" s="6">
        <v>12</v>
      </c>
      <c r="AC137" s="6">
        <f t="shared" si="40"/>
        <v>0</v>
      </c>
      <c r="AD137" s="6">
        <v>0</v>
      </c>
      <c r="AE137" s="30">
        <f t="shared" si="41"/>
        <v>0</v>
      </c>
      <c r="AF137" s="6">
        <v>0</v>
      </c>
      <c r="AG137" s="30">
        <f t="shared" si="42"/>
        <v>0</v>
      </c>
      <c r="AH137" s="1" t="s">
        <v>2148</v>
      </c>
    </row>
    <row r="138" spans="1:34">
      <c r="A138" s="1" t="s">
        <v>2185</v>
      </c>
      <c r="B138" s="1" t="s">
        <v>2186</v>
      </c>
      <c r="C138" s="1" t="s">
        <v>7</v>
      </c>
      <c r="D138" s="1" t="s">
        <v>303</v>
      </c>
      <c r="E138" s="1"/>
      <c r="F138" s="8">
        <f t="shared" si="30"/>
        <v>81</v>
      </c>
      <c r="G138" s="21">
        <f t="shared" si="43"/>
        <v>0</v>
      </c>
      <c r="H138" s="29">
        <v>3</v>
      </c>
      <c r="I138" s="30">
        <f t="shared" si="31"/>
        <v>0</v>
      </c>
      <c r="J138" s="31">
        <v>20</v>
      </c>
      <c r="K138" s="32">
        <f t="shared" si="32"/>
        <v>0</v>
      </c>
      <c r="L138" s="33">
        <v>34</v>
      </c>
      <c r="M138" s="30">
        <f t="shared" si="33"/>
        <v>0</v>
      </c>
      <c r="N138" s="34">
        <v>0</v>
      </c>
      <c r="O138" s="35">
        <f t="shared" si="44"/>
        <v>0</v>
      </c>
      <c r="P138" s="6">
        <v>0</v>
      </c>
      <c r="Q138" s="32">
        <f t="shared" si="34"/>
        <v>0</v>
      </c>
      <c r="R138" s="6">
        <v>0</v>
      </c>
      <c r="S138" s="30">
        <f t="shared" si="35"/>
        <v>0</v>
      </c>
      <c r="T138" s="6">
        <v>0</v>
      </c>
      <c r="U138" s="30">
        <f t="shared" si="36"/>
        <v>0</v>
      </c>
      <c r="V138" s="6">
        <v>24</v>
      </c>
      <c r="W138" s="30">
        <f t="shared" si="37"/>
        <v>0</v>
      </c>
      <c r="X138" s="6">
        <v>0</v>
      </c>
      <c r="Y138" s="30">
        <f t="shared" si="38"/>
        <v>0</v>
      </c>
      <c r="Z138" s="6">
        <v>0</v>
      </c>
      <c r="AA138" s="30">
        <f t="shared" si="39"/>
        <v>0</v>
      </c>
      <c r="AB138" s="6">
        <v>0</v>
      </c>
      <c r="AC138" s="6">
        <f t="shared" si="40"/>
        <v>0</v>
      </c>
      <c r="AD138" s="6">
        <v>0</v>
      </c>
      <c r="AE138" s="30">
        <f t="shared" si="41"/>
        <v>0</v>
      </c>
      <c r="AF138" s="6">
        <v>0</v>
      </c>
      <c r="AG138" s="30">
        <f t="shared" si="42"/>
        <v>0</v>
      </c>
      <c r="AH138" s="1" t="s">
        <v>2187</v>
      </c>
    </row>
    <row r="139" spans="1:34">
      <c r="A139" s="1" t="s">
        <v>2194</v>
      </c>
      <c r="B139" s="1" t="s">
        <v>2195</v>
      </c>
      <c r="C139" s="1" t="s">
        <v>7</v>
      </c>
      <c r="D139" s="1" t="s">
        <v>329</v>
      </c>
      <c r="E139" s="1"/>
      <c r="F139" s="8">
        <f t="shared" si="30"/>
        <v>8</v>
      </c>
      <c r="G139" s="21">
        <f t="shared" si="43"/>
        <v>0</v>
      </c>
      <c r="H139" s="29">
        <v>0</v>
      </c>
      <c r="I139" s="30">
        <f t="shared" si="31"/>
        <v>0</v>
      </c>
      <c r="J139" s="31">
        <v>7</v>
      </c>
      <c r="K139" s="32">
        <f t="shared" si="32"/>
        <v>0</v>
      </c>
      <c r="L139" s="33">
        <v>1</v>
      </c>
      <c r="M139" s="30">
        <f t="shared" si="33"/>
        <v>0</v>
      </c>
      <c r="N139" s="34">
        <v>0</v>
      </c>
      <c r="O139" s="35">
        <f t="shared" si="44"/>
        <v>0</v>
      </c>
      <c r="P139" s="6">
        <v>0</v>
      </c>
      <c r="Q139" s="32">
        <f t="shared" si="34"/>
        <v>0</v>
      </c>
      <c r="R139" s="6">
        <v>0</v>
      </c>
      <c r="S139" s="30">
        <f t="shared" si="35"/>
        <v>0</v>
      </c>
      <c r="T139" s="6">
        <v>0</v>
      </c>
      <c r="U139" s="30">
        <f t="shared" si="36"/>
        <v>0</v>
      </c>
      <c r="V139" s="6">
        <v>0</v>
      </c>
      <c r="W139" s="30">
        <f t="shared" si="37"/>
        <v>0</v>
      </c>
      <c r="X139" s="6">
        <v>0</v>
      </c>
      <c r="Y139" s="30">
        <f t="shared" si="38"/>
        <v>0</v>
      </c>
      <c r="Z139" s="6">
        <v>0</v>
      </c>
      <c r="AA139" s="30">
        <f t="shared" si="39"/>
        <v>0</v>
      </c>
      <c r="AB139" s="6">
        <v>0</v>
      </c>
      <c r="AC139" s="6">
        <f t="shared" si="40"/>
        <v>0</v>
      </c>
      <c r="AD139" s="6">
        <v>0</v>
      </c>
      <c r="AE139" s="30">
        <f t="shared" si="41"/>
        <v>0</v>
      </c>
      <c r="AF139" s="6">
        <v>0</v>
      </c>
      <c r="AG139" s="30">
        <f t="shared" si="42"/>
        <v>0</v>
      </c>
      <c r="AH139" s="1" t="s">
        <v>2196</v>
      </c>
    </row>
    <row r="140" spans="1:34">
      <c r="A140" s="1" t="s">
        <v>2203</v>
      </c>
      <c r="B140" s="1" t="s">
        <v>2204</v>
      </c>
      <c r="C140" s="1" t="s">
        <v>7</v>
      </c>
      <c r="D140" s="1" t="s">
        <v>1205</v>
      </c>
      <c r="E140" s="1"/>
      <c r="F140" s="8">
        <f t="shared" si="30"/>
        <v>87</v>
      </c>
      <c r="G140" s="21">
        <f t="shared" si="43"/>
        <v>0</v>
      </c>
      <c r="H140" s="29">
        <v>3</v>
      </c>
      <c r="I140" s="30">
        <f t="shared" si="31"/>
        <v>0</v>
      </c>
      <c r="J140" s="31">
        <v>24</v>
      </c>
      <c r="K140" s="32">
        <f t="shared" si="32"/>
        <v>0</v>
      </c>
      <c r="L140" s="33">
        <v>38</v>
      </c>
      <c r="M140" s="30">
        <f t="shared" si="33"/>
        <v>0</v>
      </c>
      <c r="N140" s="34">
        <v>0</v>
      </c>
      <c r="O140" s="35">
        <f t="shared" si="44"/>
        <v>0</v>
      </c>
      <c r="P140" s="6">
        <v>0</v>
      </c>
      <c r="Q140" s="32">
        <f t="shared" si="34"/>
        <v>0</v>
      </c>
      <c r="R140" s="6">
        <v>0</v>
      </c>
      <c r="S140" s="30">
        <f t="shared" si="35"/>
        <v>0</v>
      </c>
      <c r="T140" s="6">
        <v>0</v>
      </c>
      <c r="U140" s="30">
        <f t="shared" si="36"/>
        <v>0</v>
      </c>
      <c r="V140" s="6">
        <v>12</v>
      </c>
      <c r="W140" s="30">
        <f t="shared" si="37"/>
        <v>0</v>
      </c>
      <c r="X140" s="6">
        <v>10</v>
      </c>
      <c r="Y140" s="30">
        <f t="shared" si="38"/>
        <v>0</v>
      </c>
      <c r="Z140" s="6">
        <v>0</v>
      </c>
      <c r="AA140" s="30">
        <f t="shared" si="39"/>
        <v>0</v>
      </c>
      <c r="AB140" s="6">
        <v>0</v>
      </c>
      <c r="AC140" s="6">
        <f t="shared" si="40"/>
        <v>0</v>
      </c>
      <c r="AD140" s="6">
        <v>0</v>
      </c>
      <c r="AE140" s="30">
        <f t="shared" si="41"/>
        <v>0</v>
      </c>
      <c r="AF140" s="6">
        <v>0</v>
      </c>
      <c r="AG140" s="30">
        <f t="shared" si="42"/>
        <v>0</v>
      </c>
      <c r="AH140" s="1" t="s">
        <v>2205</v>
      </c>
    </row>
    <row r="141" spans="1:34">
      <c r="A141" s="1" t="s">
        <v>2206</v>
      </c>
      <c r="B141" s="1" t="s">
        <v>2207</v>
      </c>
      <c r="C141" s="1" t="s">
        <v>7</v>
      </c>
      <c r="D141" s="1" t="s">
        <v>1205</v>
      </c>
      <c r="E141" s="1"/>
      <c r="F141" s="8">
        <f t="shared" si="30"/>
        <v>46</v>
      </c>
      <c r="G141" s="21">
        <f t="shared" si="43"/>
        <v>0</v>
      </c>
      <c r="H141" s="29">
        <v>0</v>
      </c>
      <c r="I141" s="30">
        <f t="shared" si="31"/>
        <v>0</v>
      </c>
      <c r="J141" s="31">
        <v>5</v>
      </c>
      <c r="K141" s="32">
        <f t="shared" si="32"/>
        <v>0</v>
      </c>
      <c r="L141" s="33">
        <v>1</v>
      </c>
      <c r="M141" s="30">
        <f t="shared" si="33"/>
        <v>0</v>
      </c>
      <c r="N141" s="34">
        <v>4</v>
      </c>
      <c r="O141" s="35">
        <f t="shared" si="44"/>
        <v>0</v>
      </c>
      <c r="P141" s="6">
        <v>0</v>
      </c>
      <c r="Q141" s="32">
        <f t="shared" si="34"/>
        <v>0</v>
      </c>
      <c r="R141" s="6">
        <v>0</v>
      </c>
      <c r="S141" s="30">
        <f t="shared" si="35"/>
        <v>0</v>
      </c>
      <c r="T141" s="6">
        <v>0</v>
      </c>
      <c r="U141" s="30">
        <f t="shared" si="36"/>
        <v>0</v>
      </c>
      <c r="V141" s="6">
        <v>24</v>
      </c>
      <c r="W141" s="30">
        <f t="shared" si="37"/>
        <v>0</v>
      </c>
      <c r="X141" s="6">
        <v>10</v>
      </c>
      <c r="Y141" s="30">
        <f t="shared" si="38"/>
        <v>0</v>
      </c>
      <c r="Z141" s="6">
        <v>2</v>
      </c>
      <c r="AA141" s="30">
        <f t="shared" si="39"/>
        <v>0</v>
      </c>
      <c r="AB141" s="6">
        <v>0</v>
      </c>
      <c r="AC141" s="6">
        <f t="shared" si="40"/>
        <v>0</v>
      </c>
      <c r="AD141" s="6">
        <v>0</v>
      </c>
      <c r="AE141" s="30">
        <f t="shared" si="41"/>
        <v>0</v>
      </c>
      <c r="AF141" s="6">
        <v>0</v>
      </c>
      <c r="AG141" s="30">
        <f t="shared" si="42"/>
        <v>0</v>
      </c>
      <c r="AH141" s="1" t="s">
        <v>2205</v>
      </c>
    </row>
    <row r="142" spans="1:34">
      <c r="A142" s="1" t="s">
        <v>2208</v>
      </c>
      <c r="B142" s="1" t="s">
        <v>2209</v>
      </c>
      <c r="C142" s="1" t="s">
        <v>7</v>
      </c>
      <c r="D142" s="1" t="s">
        <v>790</v>
      </c>
      <c r="E142" s="1"/>
      <c r="F142" s="8">
        <f t="shared" si="30"/>
        <v>494</v>
      </c>
      <c r="G142" s="21">
        <f t="shared" si="43"/>
        <v>0</v>
      </c>
      <c r="H142" s="29">
        <v>25</v>
      </c>
      <c r="I142" s="30">
        <f t="shared" si="31"/>
        <v>0</v>
      </c>
      <c r="J142" s="31">
        <v>232</v>
      </c>
      <c r="K142" s="32">
        <f t="shared" si="32"/>
        <v>0</v>
      </c>
      <c r="L142" s="33">
        <v>120</v>
      </c>
      <c r="M142" s="30">
        <f t="shared" si="33"/>
        <v>0</v>
      </c>
      <c r="N142" s="34">
        <v>3</v>
      </c>
      <c r="O142" s="35">
        <f t="shared" si="44"/>
        <v>0</v>
      </c>
      <c r="P142" s="6">
        <v>0</v>
      </c>
      <c r="Q142" s="32">
        <f t="shared" si="34"/>
        <v>0</v>
      </c>
      <c r="R142" s="6">
        <v>90</v>
      </c>
      <c r="S142" s="30">
        <f t="shared" si="35"/>
        <v>0</v>
      </c>
      <c r="T142" s="6">
        <v>0</v>
      </c>
      <c r="U142" s="30">
        <f t="shared" si="36"/>
        <v>0</v>
      </c>
      <c r="V142" s="6">
        <v>12</v>
      </c>
      <c r="W142" s="30">
        <f t="shared" si="37"/>
        <v>0</v>
      </c>
      <c r="X142" s="6">
        <v>10</v>
      </c>
      <c r="Y142" s="30">
        <f t="shared" si="38"/>
        <v>0</v>
      </c>
      <c r="Z142" s="6">
        <v>2</v>
      </c>
      <c r="AA142" s="30">
        <f t="shared" si="39"/>
        <v>0</v>
      </c>
      <c r="AB142" s="6">
        <v>0</v>
      </c>
      <c r="AC142" s="6">
        <f t="shared" si="40"/>
        <v>0</v>
      </c>
      <c r="AD142" s="6">
        <v>0</v>
      </c>
      <c r="AE142" s="30">
        <f t="shared" si="41"/>
        <v>0</v>
      </c>
      <c r="AF142" s="6">
        <v>0</v>
      </c>
      <c r="AG142" s="30">
        <f t="shared" si="42"/>
        <v>0</v>
      </c>
      <c r="AH142" s="1" t="s">
        <v>2210</v>
      </c>
    </row>
    <row r="143" spans="1:34">
      <c r="A143" s="1" t="s">
        <v>2211</v>
      </c>
      <c r="B143" s="1" t="s">
        <v>2212</v>
      </c>
      <c r="C143" s="1" t="s">
        <v>7</v>
      </c>
      <c r="D143" s="1" t="s">
        <v>280</v>
      </c>
      <c r="E143" s="1"/>
      <c r="F143" s="8">
        <f t="shared" si="30"/>
        <v>71</v>
      </c>
      <c r="G143" s="21">
        <f t="shared" si="43"/>
        <v>0</v>
      </c>
      <c r="H143" s="29">
        <v>3</v>
      </c>
      <c r="I143" s="30">
        <f t="shared" si="31"/>
        <v>0</v>
      </c>
      <c r="J143" s="31">
        <v>20</v>
      </c>
      <c r="K143" s="32">
        <f t="shared" si="32"/>
        <v>0</v>
      </c>
      <c r="L143" s="33">
        <v>18</v>
      </c>
      <c r="M143" s="30">
        <f t="shared" si="33"/>
        <v>0</v>
      </c>
      <c r="N143" s="34">
        <v>8</v>
      </c>
      <c r="O143" s="35">
        <f t="shared" si="44"/>
        <v>0</v>
      </c>
      <c r="P143" s="6">
        <v>0</v>
      </c>
      <c r="Q143" s="32">
        <f t="shared" si="34"/>
        <v>0</v>
      </c>
      <c r="R143" s="6">
        <v>0</v>
      </c>
      <c r="S143" s="30">
        <f t="shared" si="35"/>
        <v>0</v>
      </c>
      <c r="T143" s="6">
        <v>0</v>
      </c>
      <c r="U143" s="30">
        <f t="shared" si="36"/>
        <v>0</v>
      </c>
      <c r="V143" s="6">
        <v>12</v>
      </c>
      <c r="W143" s="30">
        <f t="shared" si="37"/>
        <v>0</v>
      </c>
      <c r="X143" s="6">
        <v>10</v>
      </c>
      <c r="Y143" s="30">
        <f t="shared" si="38"/>
        <v>0</v>
      </c>
      <c r="Z143" s="6"/>
      <c r="AA143" s="30">
        <f t="shared" si="39"/>
        <v>0</v>
      </c>
      <c r="AB143" s="6">
        <v>0</v>
      </c>
      <c r="AC143" s="6">
        <f t="shared" si="40"/>
        <v>0</v>
      </c>
      <c r="AD143" s="6">
        <v>0</v>
      </c>
      <c r="AE143" s="30">
        <f t="shared" si="41"/>
        <v>0</v>
      </c>
      <c r="AF143" s="6">
        <v>0</v>
      </c>
      <c r="AG143" s="30">
        <f t="shared" si="42"/>
        <v>0</v>
      </c>
      <c r="AH143" s="1" t="s">
        <v>2213</v>
      </c>
    </row>
    <row r="144" spans="1:34">
      <c r="A144" s="1" t="s">
        <v>2214</v>
      </c>
      <c r="B144" s="1" t="s">
        <v>2215</v>
      </c>
      <c r="C144" s="1" t="s">
        <v>7</v>
      </c>
      <c r="D144" s="1" t="s">
        <v>280</v>
      </c>
      <c r="E144" s="1"/>
      <c r="F144" s="8">
        <f t="shared" si="30"/>
        <v>168</v>
      </c>
      <c r="G144" s="21">
        <f t="shared" si="43"/>
        <v>0</v>
      </c>
      <c r="H144" s="29">
        <v>8</v>
      </c>
      <c r="I144" s="30">
        <f t="shared" si="31"/>
        <v>0</v>
      </c>
      <c r="J144" s="31">
        <v>74</v>
      </c>
      <c r="K144" s="32">
        <f t="shared" si="32"/>
        <v>0</v>
      </c>
      <c r="L144" s="33">
        <v>18</v>
      </c>
      <c r="M144" s="30">
        <f t="shared" si="33"/>
        <v>0</v>
      </c>
      <c r="N144" s="34">
        <v>13</v>
      </c>
      <c r="O144" s="35">
        <f t="shared" si="44"/>
        <v>0</v>
      </c>
      <c r="P144" s="6">
        <v>0</v>
      </c>
      <c r="Q144" s="32">
        <f t="shared" si="34"/>
        <v>0</v>
      </c>
      <c r="R144" s="6">
        <v>0</v>
      </c>
      <c r="S144" s="30">
        <f t="shared" si="35"/>
        <v>0</v>
      </c>
      <c r="T144" s="6">
        <v>1</v>
      </c>
      <c r="U144" s="30">
        <f t="shared" si="36"/>
        <v>0</v>
      </c>
      <c r="V144" s="6">
        <v>12</v>
      </c>
      <c r="W144" s="30">
        <f t="shared" si="37"/>
        <v>0</v>
      </c>
      <c r="X144" s="6">
        <v>10</v>
      </c>
      <c r="Y144" s="30">
        <f t="shared" si="38"/>
        <v>0</v>
      </c>
      <c r="Z144" s="6">
        <v>2</v>
      </c>
      <c r="AA144" s="30">
        <f t="shared" si="39"/>
        <v>0</v>
      </c>
      <c r="AB144" s="6">
        <v>0</v>
      </c>
      <c r="AC144" s="6">
        <f t="shared" si="40"/>
        <v>0</v>
      </c>
      <c r="AD144" s="6">
        <v>0</v>
      </c>
      <c r="AE144" s="30">
        <f t="shared" si="41"/>
        <v>0</v>
      </c>
      <c r="AF144" s="33">
        <v>30</v>
      </c>
      <c r="AG144" s="30">
        <f t="shared" si="42"/>
        <v>0</v>
      </c>
      <c r="AH144" s="1" t="s">
        <v>2213</v>
      </c>
    </row>
    <row r="145" spans="1:34">
      <c r="A145" s="1" t="s">
        <v>2216</v>
      </c>
      <c r="B145" s="1" t="s">
        <v>2217</v>
      </c>
      <c r="C145" s="1" t="s">
        <v>7</v>
      </c>
      <c r="D145" s="1" t="s">
        <v>1368</v>
      </c>
      <c r="E145" s="1"/>
      <c r="F145" s="8">
        <f t="shared" si="30"/>
        <v>27</v>
      </c>
      <c r="G145" s="21">
        <f t="shared" si="43"/>
        <v>0</v>
      </c>
      <c r="H145" s="29">
        <v>2</v>
      </c>
      <c r="I145" s="30">
        <f t="shared" si="31"/>
        <v>0</v>
      </c>
      <c r="J145" s="31">
        <v>16</v>
      </c>
      <c r="K145" s="32">
        <f t="shared" si="32"/>
        <v>0</v>
      </c>
      <c r="L145" s="33">
        <v>1</v>
      </c>
      <c r="M145" s="30">
        <f t="shared" si="33"/>
        <v>0</v>
      </c>
      <c r="N145" s="34">
        <v>0</v>
      </c>
      <c r="O145" s="35">
        <f t="shared" si="44"/>
        <v>0</v>
      </c>
      <c r="P145" s="6">
        <v>0</v>
      </c>
      <c r="Q145" s="32">
        <f t="shared" si="34"/>
        <v>0</v>
      </c>
      <c r="R145" s="6">
        <v>0</v>
      </c>
      <c r="S145" s="30">
        <f t="shared" si="35"/>
        <v>0</v>
      </c>
      <c r="T145" s="6">
        <v>0</v>
      </c>
      <c r="U145" s="30">
        <f t="shared" si="36"/>
        <v>0</v>
      </c>
      <c r="V145" s="6">
        <v>6</v>
      </c>
      <c r="W145" s="30">
        <f t="shared" si="37"/>
        <v>0</v>
      </c>
      <c r="X145" s="6">
        <v>0</v>
      </c>
      <c r="Y145" s="30">
        <f t="shared" si="38"/>
        <v>0</v>
      </c>
      <c r="Z145" s="6">
        <v>2</v>
      </c>
      <c r="AA145" s="30">
        <f t="shared" si="39"/>
        <v>0</v>
      </c>
      <c r="AB145" s="6">
        <v>0</v>
      </c>
      <c r="AC145" s="6">
        <f t="shared" si="40"/>
        <v>0</v>
      </c>
      <c r="AD145" s="6">
        <v>0</v>
      </c>
      <c r="AE145" s="30">
        <f t="shared" si="41"/>
        <v>0</v>
      </c>
      <c r="AF145" s="6">
        <v>0</v>
      </c>
      <c r="AG145" s="30">
        <f t="shared" si="42"/>
        <v>0</v>
      </c>
      <c r="AH145" s="1" t="s">
        <v>1369</v>
      </c>
    </row>
    <row r="146" spans="1:34">
      <c r="A146" s="1" t="s">
        <v>2218</v>
      </c>
      <c r="B146" s="1" t="s">
        <v>2219</v>
      </c>
      <c r="C146" s="1" t="s">
        <v>7</v>
      </c>
      <c r="D146" s="1" t="s">
        <v>1368</v>
      </c>
      <c r="E146" s="1"/>
      <c r="F146" s="8">
        <f t="shared" si="30"/>
        <v>43</v>
      </c>
      <c r="G146" s="21">
        <f t="shared" si="43"/>
        <v>0</v>
      </c>
      <c r="H146" s="29">
        <v>2</v>
      </c>
      <c r="I146" s="30">
        <f t="shared" si="31"/>
        <v>0</v>
      </c>
      <c r="J146" s="31">
        <v>11</v>
      </c>
      <c r="K146" s="32">
        <f t="shared" si="32"/>
        <v>0</v>
      </c>
      <c r="L146" s="33">
        <v>18</v>
      </c>
      <c r="M146" s="30">
        <f t="shared" si="33"/>
        <v>0</v>
      </c>
      <c r="N146" s="34">
        <v>0</v>
      </c>
      <c r="O146" s="35">
        <f t="shared" si="44"/>
        <v>0</v>
      </c>
      <c r="P146" s="6">
        <v>0</v>
      </c>
      <c r="Q146" s="32">
        <f t="shared" si="34"/>
        <v>0</v>
      </c>
      <c r="R146" s="6">
        <v>0</v>
      </c>
      <c r="S146" s="30">
        <f t="shared" si="35"/>
        <v>0</v>
      </c>
      <c r="T146" s="6">
        <v>0</v>
      </c>
      <c r="U146" s="30">
        <f t="shared" si="36"/>
        <v>0</v>
      </c>
      <c r="V146" s="6">
        <v>12</v>
      </c>
      <c r="W146" s="30">
        <f t="shared" si="37"/>
        <v>0</v>
      </c>
      <c r="X146" s="6">
        <v>0</v>
      </c>
      <c r="Y146" s="30">
        <f t="shared" si="38"/>
        <v>0</v>
      </c>
      <c r="Z146" s="6">
        <v>0</v>
      </c>
      <c r="AA146" s="30">
        <f t="shared" si="39"/>
        <v>0</v>
      </c>
      <c r="AB146" s="6">
        <v>0</v>
      </c>
      <c r="AC146" s="6">
        <f t="shared" si="40"/>
        <v>0</v>
      </c>
      <c r="AD146" s="6">
        <v>0</v>
      </c>
      <c r="AE146" s="30">
        <f t="shared" si="41"/>
        <v>0</v>
      </c>
      <c r="AF146" s="6">
        <v>0</v>
      </c>
      <c r="AG146" s="30">
        <f t="shared" si="42"/>
        <v>0</v>
      </c>
      <c r="AH146" s="1" t="s">
        <v>2220</v>
      </c>
    </row>
    <row r="147" spans="1:34">
      <c r="A147" s="1" t="s">
        <v>2221</v>
      </c>
      <c r="B147" s="1" t="s">
        <v>2222</v>
      </c>
      <c r="C147" s="1" t="s">
        <v>7</v>
      </c>
      <c r="D147" s="1" t="s">
        <v>2223</v>
      </c>
      <c r="E147" s="1"/>
      <c r="F147" s="8">
        <f t="shared" si="30"/>
        <v>1592</v>
      </c>
      <c r="G147" s="21">
        <f t="shared" si="43"/>
        <v>0</v>
      </c>
      <c r="H147" s="29">
        <v>64</v>
      </c>
      <c r="I147" s="30">
        <f t="shared" si="31"/>
        <v>0</v>
      </c>
      <c r="J147" s="31">
        <v>620</v>
      </c>
      <c r="K147" s="32">
        <f t="shared" si="32"/>
        <v>0</v>
      </c>
      <c r="L147" s="33">
        <v>526</v>
      </c>
      <c r="M147" s="30">
        <f t="shared" si="33"/>
        <v>0</v>
      </c>
      <c r="N147" s="34">
        <v>13</v>
      </c>
      <c r="O147" s="35">
        <f t="shared" si="44"/>
        <v>0</v>
      </c>
      <c r="P147" s="6">
        <v>0</v>
      </c>
      <c r="Q147" s="32">
        <f t="shared" si="34"/>
        <v>0</v>
      </c>
      <c r="R147" s="6">
        <v>50</v>
      </c>
      <c r="S147" s="30">
        <f t="shared" si="35"/>
        <v>0</v>
      </c>
      <c r="T147" s="6">
        <v>11</v>
      </c>
      <c r="U147" s="30">
        <f t="shared" si="36"/>
        <v>0</v>
      </c>
      <c r="V147" s="6">
        <v>64</v>
      </c>
      <c r="W147" s="30">
        <f t="shared" si="37"/>
        <v>0</v>
      </c>
      <c r="X147" s="6">
        <v>10</v>
      </c>
      <c r="Y147" s="30">
        <f t="shared" si="38"/>
        <v>0</v>
      </c>
      <c r="Z147" s="6">
        <v>0</v>
      </c>
      <c r="AA147" s="30">
        <f t="shared" si="39"/>
        <v>0</v>
      </c>
      <c r="AB147" s="6">
        <v>84</v>
      </c>
      <c r="AC147" s="6">
        <f t="shared" si="40"/>
        <v>0</v>
      </c>
      <c r="AD147" s="33">
        <v>50</v>
      </c>
      <c r="AE147" s="30">
        <f t="shared" si="41"/>
        <v>0</v>
      </c>
      <c r="AF147" s="33">
        <v>100</v>
      </c>
      <c r="AG147" s="30">
        <f t="shared" si="42"/>
        <v>0</v>
      </c>
      <c r="AH147" s="1" t="s">
        <v>2224</v>
      </c>
    </row>
    <row r="148" spans="1:34">
      <c r="A148" s="1" t="s">
        <v>2225</v>
      </c>
      <c r="B148" s="1" t="s">
        <v>2226</v>
      </c>
      <c r="C148" s="1" t="s">
        <v>7</v>
      </c>
      <c r="D148" s="1" t="s">
        <v>2227</v>
      </c>
      <c r="E148" s="1"/>
      <c r="F148" s="8">
        <f t="shared" si="30"/>
        <v>174</v>
      </c>
      <c r="G148" s="21">
        <f t="shared" si="43"/>
        <v>0</v>
      </c>
      <c r="H148" s="29">
        <v>7</v>
      </c>
      <c r="I148" s="30">
        <f t="shared" si="31"/>
        <v>0</v>
      </c>
      <c r="J148" s="31">
        <v>63</v>
      </c>
      <c r="K148" s="32">
        <f t="shared" si="32"/>
        <v>0</v>
      </c>
      <c r="L148" s="33">
        <v>72</v>
      </c>
      <c r="M148" s="30">
        <f t="shared" si="33"/>
        <v>0</v>
      </c>
      <c r="N148" s="34">
        <v>0</v>
      </c>
      <c r="O148" s="35">
        <f t="shared" si="44"/>
        <v>0</v>
      </c>
      <c r="P148" s="6">
        <v>0</v>
      </c>
      <c r="Q148" s="32">
        <f t="shared" si="34"/>
        <v>0</v>
      </c>
      <c r="R148" s="6">
        <v>10</v>
      </c>
      <c r="S148" s="30">
        <f t="shared" si="35"/>
        <v>0</v>
      </c>
      <c r="T148" s="6">
        <v>0</v>
      </c>
      <c r="U148" s="30">
        <f t="shared" si="36"/>
        <v>0</v>
      </c>
      <c r="V148" s="6">
        <v>16</v>
      </c>
      <c r="W148" s="30">
        <f t="shared" si="37"/>
        <v>0</v>
      </c>
      <c r="X148" s="6">
        <v>0</v>
      </c>
      <c r="Y148" s="30">
        <f t="shared" si="38"/>
        <v>0</v>
      </c>
      <c r="Z148" s="6">
        <v>6</v>
      </c>
      <c r="AA148" s="30">
        <f t="shared" si="39"/>
        <v>0</v>
      </c>
      <c r="AB148" s="6">
        <v>0</v>
      </c>
      <c r="AC148" s="6">
        <f t="shared" si="40"/>
        <v>0</v>
      </c>
      <c r="AD148" s="6">
        <v>0</v>
      </c>
      <c r="AE148" s="30">
        <f t="shared" si="41"/>
        <v>0</v>
      </c>
      <c r="AF148" s="6">
        <v>0</v>
      </c>
      <c r="AG148" s="30">
        <f t="shared" si="42"/>
        <v>0</v>
      </c>
      <c r="AH148" s="1" t="s">
        <v>2228</v>
      </c>
    </row>
    <row r="149" spans="1:34">
      <c r="A149" s="1" t="s">
        <v>2229</v>
      </c>
      <c r="B149" s="1" t="s">
        <v>2230</v>
      </c>
      <c r="C149" s="1" t="s">
        <v>7</v>
      </c>
      <c r="D149" s="1" t="s">
        <v>2227</v>
      </c>
      <c r="E149" s="1"/>
      <c r="F149" s="8">
        <f t="shared" si="30"/>
        <v>260</v>
      </c>
      <c r="G149" s="21">
        <f t="shared" si="43"/>
        <v>0</v>
      </c>
      <c r="H149" s="29">
        <v>7</v>
      </c>
      <c r="I149" s="30">
        <f t="shared" si="31"/>
        <v>0</v>
      </c>
      <c r="J149" s="31">
        <v>74</v>
      </c>
      <c r="K149" s="32">
        <f t="shared" si="32"/>
        <v>0</v>
      </c>
      <c r="L149" s="33">
        <v>70</v>
      </c>
      <c r="M149" s="30">
        <f t="shared" si="33"/>
        <v>0</v>
      </c>
      <c r="N149" s="34">
        <v>23</v>
      </c>
      <c r="O149" s="35">
        <f t="shared" si="44"/>
        <v>0</v>
      </c>
      <c r="P149" s="6">
        <v>0</v>
      </c>
      <c r="Q149" s="32">
        <f t="shared" si="34"/>
        <v>0</v>
      </c>
      <c r="R149" s="6">
        <v>20</v>
      </c>
      <c r="S149" s="30">
        <f t="shared" si="35"/>
        <v>0</v>
      </c>
      <c r="T149" s="6">
        <v>4</v>
      </c>
      <c r="U149" s="30">
        <f t="shared" si="36"/>
        <v>0</v>
      </c>
      <c r="V149" s="6">
        <v>24</v>
      </c>
      <c r="W149" s="30">
        <f t="shared" si="37"/>
        <v>0</v>
      </c>
      <c r="X149" s="6">
        <v>0</v>
      </c>
      <c r="Y149" s="30">
        <f t="shared" si="38"/>
        <v>0</v>
      </c>
      <c r="Z149" s="6">
        <v>2</v>
      </c>
      <c r="AA149" s="30">
        <f t="shared" si="39"/>
        <v>0</v>
      </c>
      <c r="AB149" s="6">
        <v>36</v>
      </c>
      <c r="AC149" s="6">
        <f t="shared" si="40"/>
        <v>0</v>
      </c>
      <c r="AD149" s="6">
        <v>0</v>
      </c>
      <c r="AE149" s="30">
        <f t="shared" si="41"/>
        <v>0</v>
      </c>
      <c r="AF149" s="6">
        <v>0</v>
      </c>
      <c r="AG149" s="30">
        <f t="shared" si="42"/>
        <v>0</v>
      </c>
      <c r="AH149" s="1" t="s">
        <v>2231</v>
      </c>
    </row>
    <row r="150" spans="1:34">
      <c r="A150" s="1" t="s">
        <v>2232</v>
      </c>
      <c r="B150" s="1" t="s">
        <v>2233</v>
      </c>
      <c r="C150" s="1" t="s">
        <v>7</v>
      </c>
      <c r="D150" s="1" t="s">
        <v>2234</v>
      </c>
      <c r="E150" s="1"/>
      <c r="F150" s="8">
        <f t="shared" si="30"/>
        <v>111</v>
      </c>
      <c r="G150" s="21">
        <f t="shared" si="43"/>
        <v>0</v>
      </c>
      <c r="H150" s="29">
        <v>10</v>
      </c>
      <c r="I150" s="30">
        <f t="shared" si="31"/>
        <v>0</v>
      </c>
      <c r="J150" s="31">
        <v>93</v>
      </c>
      <c r="K150" s="32">
        <f t="shared" si="32"/>
        <v>0</v>
      </c>
      <c r="L150" s="33">
        <v>1</v>
      </c>
      <c r="M150" s="30">
        <f t="shared" si="33"/>
        <v>0</v>
      </c>
      <c r="N150" s="34">
        <v>2</v>
      </c>
      <c r="O150" s="35">
        <f t="shared" si="44"/>
        <v>0</v>
      </c>
      <c r="P150" s="6">
        <v>0</v>
      </c>
      <c r="Q150" s="32">
        <f t="shared" si="34"/>
        <v>0</v>
      </c>
      <c r="R150" s="6">
        <v>1</v>
      </c>
      <c r="S150" s="30">
        <f t="shared" si="35"/>
        <v>0</v>
      </c>
      <c r="T150" s="6">
        <v>2</v>
      </c>
      <c r="U150" s="30">
        <f t="shared" si="36"/>
        <v>0</v>
      </c>
      <c r="V150" s="6">
        <v>2</v>
      </c>
      <c r="W150" s="30">
        <f t="shared" si="37"/>
        <v>0</v>
      </c>
      <c r="X150" s="6">
        <v>0</v>
      </c>
      <c r="Y150" s="30">
        <f t="shared" si="38"/>
        <v>0</v>
      </c>
      <c r="Z150" s="6">
        <v>0</v>
      </c>
      <c r="AA150" s="30">
        <f t="shared" si="39"/>
        <v>0</v>
      </c>
      <c r="AB150" s="6">
        <v>0</v>
      </c>
      <c r="AC150" s="6">
        <f t="shared" si="40"/>
        <v>0</v>
      </c>
      <c r="AD150" s="6">
        <v>0</v>
      </c>
      <c r="AE150" s="30">
        <f t="shared" si="41"/>
        <v>0</v>
      </c>
      <c r="AF150" s="6">
        <v>0</v>
      </c>
      <c r="AG150" s="30">
        <f t="shared" si="42"/>
        <v>0</v>
      </c>
      <c r="AH150" s="1" t="s">
        <v>2235</v>
      </c>
    </row>
    <row r="151" spans="1:34">
      <c r="A151" s="1" t="s">
        <v>2236</v>
      </c>
      <c r="B151" s="1" t="s">
        <v>2237</v>
      </c>
      <c r="C151" s="1" t="s">
        <v>7</v>
      </c>
      <c r="D151" s="1" t="s">
        <v>2238</v>
      </c>
      <c r="E151" s="1"/>
      <c r="F151" s="8">
        <f t="shared" si="30"/>
        <v>17</v>
      </c>
      <c r="G151" s="21">
        <f t="shared" si="43"/>
        <v>0</v>
      </c>
      <c r="H151" s="29">
        <v>0</v>
      </c>
      <c r="I151" s="30">
        <f t="shared" si="31"/>
        <v>0</v>
      </c>
      <c r="J151" s="31">
        <v>5</v>
      </c>
      <c r="K151" s="32">
        <f t="shared" si="32"/>
        <v>0</v>
      </c>
      <c r="L151" s="33">
        <v>1</v>
      </c>
      <c r="M151" s="30">
        <f t="shared" si="33"/>
        <v>0</v>
      </c>
      <c r="N151" s="34">
        <v>0</v>
      </c>
      <c r="O151" s="35">
        <f t="shared" si="44"/>
        <v>0</v>
      </c>
      <c r="P151" s="6">
        <v>0</v>
      </c>
      <c r="Q151" s="32">
        <f t="shared" si="34"/>
        <v>0</v>
      </c>
      <c r="R151" s="6">
        <v>0</v>
      </c>
      <c r="S151" s="30">
        <f t="shared" si="35"/>
        <v>0</v>
      </c>
      <c r="T151" s="6">
        <v>4</v>
      </c>
      <c r="U151" s="30">
        <f t="shared" si="36"/>
        <v>0</v>
      </c>
      <c r="V151" s="6">
        <v>0</v>
      </c>
      <c r="W151" s="30">
        <f t="shared" si="37"/>
        <v>0</v>
      </c>
      <c r="X151" s="6">
        <v>5</v>
      </c>
      <c r="Y151" s="30">
        <f t="shared" si="38"/>
        <v>0</v>
      </c>
      <c r="Z151" s="6">
        <v>0</v>
      </c>
      <c r="AA151" s="30">
        <f t="shared" si="39"/>
        <v>0</v>
      </c>
      <c r="AB151" s="6">
        <v>2</v>
      </c>
      <c r="AC151" s="6">
        <f t="shared" si="40"/>
        <v>0</v>
      </c>
      <c r="AD151" s="6">
        <v>0</v>
      </c>
      <c r="AE151" s="30">
        <f t="shared" si="41"/>
        <v>0</v>
      </c>
      <c r="AF151" s="6">
        <v>0</v>
      </c>
      <c r="AG151" s="30">
        <f t="shared" si="42"/>
        <v>0</v>
      </c>
      <c r="AH151" s="1" t="s">
        <v>2239</v>
      </c>
    </row>
    <row r="152" spans="1:34">
      <c r="A152" s="1" t="s">
        <v>2240</v>
      </c>
      <c r="B152" s="1" t="s">
        <v>2241</v>
      </c>
      <c r="C152" s="1" t="s">
        <v>7</v>
      </c>
      <c r="D152" s="1" t="s">
        <v>2238</v>
      </c>
      <c r="E152" s="1"/>
      <c r="F152" s="8">
        <f t="shared" si="30"/>
        <v>87</v>
      </c>
      <c r="G152" s="21">
        <f t="shared" si="43"/>
        <v>0</v>
      </c>
      <c r="H152" s="29">
        <v>2</v>
      </c>
      <c r="I152" s="30">
        <f t="shared" si="31"/>
        <v>0</v>
      </c>
      <c r="J152" s="31">
        <v>13</v>
      </c>
      <c r="K152" s="32">
        <f t="shared" si="32"/>
        <v>0</v>
      </c>
      <c r="L152" s="33">
        <v>2</v>
      </c>
      <c r="M152" s="30">
        <f t="shared" si="33"/>
        <v>0</v>
      </c>
      <c r="N152" s="34">
        <v>0</v>
      </c>
      <c r="O152" s="35">
        <f t="shared" si="44"/>
        <v>0</v>
      </c>
      <c r="P152" s="6">
        <v>0</v>
      </c>
      <c r="Q152" s="32">
        <f t="shared" si="34"/>
        <v>0</v>
      </c>
      <c r="R152" s="6">
        <v>0</v>
      </c>
      <c r="S152" s="30">
        <f t="shared" si="35"/>
        <v>0</v>
      </c>
      <c r="T152" s="6">
        <v>6</v>
      </c>
      <c r="U152" s="30">
        <f t="shared" si="36"/>
        <v>0</v>
      </c>
      <c r="V152" s="6">
        <v>0</v>
      </c>
      <c r="W152" s="30">
        <f t="shared" si="37"/>
        <v>0</v>
      </c>
      <c r="X152" s="6">
        <v>50</v>
      </c>
      <c r="Y152" s="30">
        <f t="shared" si="38"/>
        <v>0</v>
      </c>
      <c r="Z152" s="6"/>
      <c r="AA152" s="30">
        <f t="shared" si="39"/>
        <v>0</v>
      </c>
      <c r="AB152" s="6">
        <v>14</v>
      </c>
      <c r="AC152" s="6">
        <f t="shared" si="40"/>
        <v>0</v>
      </c>
      <c r="AD152" s="6">
        <v>0</v>
      </c>
      <c r="AE152" s="30">
        <f t="shared" si="41"/>
        <v>0</v>
      </c>
      <c r="AF152" s="6">
        <v>0</v>
      </c>
      <c r="AG152" s="30">
        <f t="shared" si="42"/>
        <v>0</v>
      </c>
      <c r="AH152" s="1" t="s">
        <v>2242</v>
      </c>
    </row>
    <row r="153" spans="1:34">
      <c r="A153" s="1" t="s">
        <v>2243</v>
      </c>
      <c r="B153" s="1" t="s">
        <v>2244</v>
      </c>
      <c r="C153" s="1" t="s">
        <v>7</v>
      </c>
      <c r="D153" s="1" t="s">
        <v>2245</v>
      </c>
      <c r="E153" s="1"/>
      <c r="F153" s="8">
        <f t="shared" si="30"/>
        <v>156</v>
      </c>
      <c r="G153" s="21">
        <f t="shared" si="43"/>
        <v>0</v>
      </c>
      <c r="H153" s="29">
        <v>11</v>
      </c>
      <c r="I153" s="30">
        <f t="shared" si="31"/>
        <v>0</v>
      </c>
      <c r="J153" s="31">
        <v>104</v>
      </c>
      <c r="K153" s="32">
        <f t="shared" si="32"/>
        <v>0</v>
      </c>
      <c r="L153" s="33">
        <v>1</v>
      </c>
      <c r="M153" s="30">
        <f t="shared" si="33"/>
        <v>0</v>
      </c>
      <c r="N153" s="34">
        <v>0</v>
      </c>
      <c r="O153" s="35">
        <f t="shared" si="44"/>
        <v>0</v>
      </c>
      <c r="P153" s="6">
        <v>0</v>
      </c>
      <c r="Q153" s="32">
        <f t="shared" si="34"/>
        <v>0</v>
      </c>
      <c r="R153" s="6">
        <v>0</v>
      </c>
      <c r="S153" s="30">
        <f t="shared" si="35"/>
        <v>0</v>
      </c>
      <c r="T153" s="6">
        <v>0</v>
      </c>
      <c r="U153" s="30">
        <f t="shared" si="36"/>
        <v>0</v>
      </c>
      <c r="V153" s="6">
        <v>20</v>
      </c>
      <c r="W153" s="30">
        <f t="shared" si="37"/>
        <v>0</v>
      </c>
      <c r="X153" s="6">
        <v>20</v>
      </c>
      <c r="Y153" s="30">
        <f t="shared" si="38"/>
        <v>0</v>
      </c>
      <c r="Z153" s="6">
        <v>0</v>
      </c>
      <c r="AA153" s="30">
        <f t="shared" si="39"/>
        <v>0</v>
      </c>
      <c r="AB153" s="6">
        <v>0</v>
      </c>
      <c r="AC153" s="6">
        <f t="shared" si="40"/>
        <v>0</v>
      </c>
      <c r="AD153" s="6">
        <v>0</v>
      </c>
      <c r="AE153" s="30">
        <f t="shared" si="41"/>
        <v>0</v>
      </c>
      <c r="AF153" s="6">
        <v>0</v>
      </c>
      <c r="AG153" s="30">
        <f t="shared" si="42"/>
        <v>0</v>
      </c>
      <c r="AH153" s="1" t="s">
        <v>2246</v>
      </c>
    </row>
    <row r="154" spans="1:34">
      <c r="A154" s="1" t="s">
        <v>2247</v>
      </c>
      <c r="B154" s="1" t="s">
        <v>2248</v>
      </c>
      <c r="C154" s="1" t="s">
        <v>7</v>
      </c>
      <c r="D154" s="1" t="s">
        <v>2249</v>
      </c>
      <c r="E154" s="1"/>
      <c r="F154" s="8">
        <f t="shared" si="30"/>
        <v>895</v>
      </c>
      <c r="G154" s="21">
        <f t="shared" si="43"/>
        <v>0</v>
      </c>
      <c r="H154" s="29">
        <v>47</v>
      </c>
      <c r="I154" s="30">
        <f t="shared" si="31"/>
        <v>0</v>
      </c>
      <c r="J154" s="31">
        <v>447</v>
      </c>
      <c r="K154" s="32">
        <f t="shared" si="32"/>
        <v>0</v>
      </c>
      <c r="L154" s="33">
        <v>1</v>
      </c>
      <c r="M154" s="30">
        <f t="shared" si="33"/>
        <v>0</v>
      </c>
      <c r="N154" s="34">
        <v>0</v>
      </c>
      <c r="O154" s="35">
        <f t="shared" si="44"/>
        <v>0</v>
      </c>
      <c r="P154" s="6">
        <v>0</v>
      </c>
      <c r="Q154" s="32">
        <f t="shared" si="34"/>
        <v>0</v>
      </c>
      <c r="R154" s="6">
        <v>0</v>
      </c>
      <c r="S154" s="30">
        <f t="shared" si="35"/>
        <v>0</v>
      </c>
      <c r="T154" s="6">
        <v>0</v>
      </c>
      <c r="U154" s="30">
        <f t="shared" si="36"/>
        <v>0</v>
      </c>
      <c r="V154" s="6">
        <v>0</v>
      </c>
      <c r="W154" s="30">
        <f t="shared" si="37"/>
        <v>0</v>
      </c>
      <c r="X154" s="6">
        <v>400</v>
      </c>
      <c r="Y154" s="30">
        <f t="shared" si="38"/>
        <v>0</v>
      </c>
      <c r="Z154" s="6">
        <v>0</v>
      </c>
      <c r="AA154" s="30">
        <f t="shared" si="39"/>
        <v>0</v>
      </c>
      <c r="AB154" s="6">
        <v>0</v>
      </c>
      <c r="AC154" s="6">
        <f t="shared" si="40"/>
        <v>0</v>
      </c>
      <c r="AD154" s="6">
        <v>0</v>
      </c>
      <c r="AE154" s="30">
        <f t="shared" si="41"/>
        <v>0</v>
      </c>
      <c r="AF154" s="6">
        <v>0</v>
      </c>
      <c r="AG154" s="30">
        <f t="shared" si="42"/>
        <v>0</v>
      </c>
      <c r="AH154" s="1" t="s">
        <v>2250</v>
      </c>
    </row>
    <row r="155" spans="1:34">
      <c r="A155" s="1" t="s">
        <v>2251</v>
      </c>
      <c r="B155" s="1" t="s">
        <v>2252</v>
      </c>
      <c r="C155" s="1" t="s">
        <v>7</v>
      </c>
      <c r="D155" s="1" t="s">
        <v>2253</v>
      </c>
      <c r="E155" s="1"/>
      <c r="F155" s="8">
        <f t="shared" si="30"/>
        <v>3516</v>
      </c>
      <c r="G155" s="21">
        <f t="shared" si="43"/>
        <v>0</v>
      </c>
      <c r="H155" s="29">
        <v>130</v>
      </c>
      <c r="I155" s="30">
        <f t="shared" si="31"/>
        <v>0</v>
      </c>
      <c r="J155" s="31">
        <v>1572</v>
      </c>
      <c r="K155" s="32">
        <f t="shared" si="32"/>
        <v>0</v>
      </c>
      <c r="L155" s="33">
        <v>1</v>
      </c>
      <c r="M155" s="30">
        <f t="shared" si="33"/>
        <v>0</v>
      </c>
      <c r="N155" s="34">
        <v>0</v>
      </c>
      <c r="O155" s="35">
        <f t="shared" si="44"/>
        <v>0</v>
      </c>
      <c r="P155" s="6">
        <v>0</v>
      </c>
      <c r="Q155" s="32">
        <f t="shared" si="34"/>
        <v>0</v>
      </c>
      <c r="R155" s="6">
        <v>0</v>
      </c>
      <c r="S155" s="30">
        <f t="shared" si="35"/>
        <v>0</v>
      </c>
      <c r="T155" s="6">
        <v>0</v>
      </c>
      <c r="U155" s="30">
        <f t="shared" si="36"/>
        <v>0</v>
      </c>
      <c r="V155" s="6">
        <v>120</v>
      </c>
      <c r="W155" s="30">
        <f t="shared" si="37"/>
        <v>0</v>
      </c>
      <c r="X155" s="6">
        <v>1693</v>
      </c>
      <c r="Y155" s="30">
        <f t="shared" si="38"/>
        <v>0</v>
      </c>
      <c r="Z155" s="6">
        <v>0</v>
      </c>
      <c r="AA155" s="30">
        <f t="shared" si="39"/>
        <v>0</v>
      </c>
      <c r="AB155" s="6">
        <v>0</v>
      </c>
      <c r="AC155" s="6">
        <f t="shared" si="40"/>
        <v>0</v>
      </c>
      <c r="AD155" s="6">
        <v>0</v>
      </c>
      <c r="AE155" s="30">
        <f t="shared" si="41"/>
        <v>0</v>
      </c>
      <c r="AF155" s="6">
        <v>0</v>
      </c>
      <c r="AG155" s="30">
        <f t="shared" si="42"/>
        <v>0</v>
      </c>
      <c r="AH155" s="1" t="s">
        <v>2254</v>
      </c>
    </row>
    <row r="156" spans="1:34">
      <c r="A156" s="1" t="s">
        <v>2255</v>
      </c>
      <c r="B156" s="1" t="s">
        <v>2256</v>
      </c>
      <c r="C156" s="1" t="s">
        <v>7</v>
      </c>
      <c r="D156" s="1" t="s">
        <v>1032</v>
      </c>
      <c r="E156" s="1"/>
      <c r="F156" s="8">
        <f t="shared" si="30"/>
        <v>22</v>
      </c>
      <c r="G156" s="21">
        <f t="shared" si="43"/>
        <v>0</v>
      </c>
      <c r="H156" s="29">
        <v>0</v>
      </c>
      <c r="I156" s="30">
        <f t="shared" si="31"/>
        <v>0</v>
      </c>
      <c r="J156" s="31">
        <v>2</v>
      </c>
      <c r="K156" s="32">
        <f t="shared" si="32"/>
        <v>0</v>
      </c>
      <c r="L156" s="33">
        <v>1</v>
      </c>
      <c r="M156" s="30">
        <f t="shared" si="33"/>
        <v>0</v>
      </c>
      <c r="N156" s="34">
        <v>1</v>
      </c>
      <c r="O156" s="35">
        <f t="shared" si="44"/>
        <v>0</v>
      </c>
      <c r="P156" s="6">
        <v>0</v>
      </c>
      <c r="Q156" s="32">
        <f t="shared" si="34"/>
        <v>0</v>
      </c>
      <c r="R156" s="6">
        <v>0</v>
      </c>
      <c r="S156" s="30">
        <f t="shared" si="35"/>
        <v>0</v>
      </c>
      <c r="T156" s="6">
        <v>8</v>
      </c>
      <c r="U156" s="30">
        <f t="shared" si="36"/>
        <v>0</v>
      </c>
      <c r="V156" s="6">
        <v>10</v>
      </c>
      <c r="W156" s="30">
        <f t="shared" si="37"/>
        <v>0</v>
      </c>
      <c r="X156" s="6">
        <v>0</v>
      </c>
      <c r="Y156" s="30">
        <f t="shared" si="38"/>
        <v>0</v>
      </c>
      <c r="Z156" s="6">
        <v>0</v>
      </c>
      <c r="AA156" s="30">
        <f t="shared" si="39"/>
        <v>0</v>
      </c>
      <c r="AB156" s="6">
        <v>0</v>
      </c>
      <c r="AC156" s="6">
        <f t="shared" si="40"/>
        <v>0</v>
      </c>
      <c r="AD156" s="6">
        <v>0</v>
      </c>
      <c r="AE156" s="30">
        <f t="shared" si="41"/>
        <v>0</v>
      </c>
      <c r="AF156" s="6">
        <v>0</v>
      </c>
      <c r="AG156" s="30">
        <f t="shared" si="42"/>
        <v>0</v>
      </c>
      <c r="AH156" s="1" t="s">
        <v>2257</v>
      </c>
    </row>
    <row r="157" spans="1:34">
      <c r="A157" s="1" t="s">
        <v>2267</v>
      </c>
      <c r="B157" s="1" t="s">
        <v>2268</v>
      </c>
      <c r="C157" s="1" t="s">
        <v>7</v>
      </c>
      <c r="D157" s="1" t="s">
        <v>287</v>
      </c>
      <c r="E157" s="1"/>
      <c r="F157" s="8">
        <f t="shared" si="30"/>
        <v>16</v>
      </c>
      <c r="G157" s="21">
        <f t="shared" si="43"/>
        <v>0</v>
      </c>
      <c r="H157" s="29">
        <v>0</v>
      </c>
      <c r="I157" s="30">
        <f t="shared" si="31"/>
        <v>0</v>
      </c>
      <c r="J157" s="31">
        <v>7</v>
      </c>
      <c r="K157" s="32">
        <f t="shared" si="32"/>
        <v>0</v>
      </c>
      <c r="L157" s="33">
        <v>4</v>
      </c>
      <c r="M157" s="30">
        <f t="shared" si="33"/>
        <v>0</v>
      </c>
      <c r="N157" s="34">
        <v>0</v>
      </c>
      <c r="O157" s="35">
        <f t="shared" si="44"/>
        <v>0</v>
      </c>
      <c r="P157" s="6">
        <v>0</v>
      </c>
      <c r="Q157" s="32">
        <f t="shared" si="34"/>
        <v>0</v>
      </c>
      <c r="R157" s="6">
        <v>0</v>
      </c>
      <c r="S157" s="30">
        <f t="shared" si="35"/>
        <v>0</v>
      </c>
      <c r="T157" s="6">
        <v>0</v>
      </c>
      <c r="U157" s="30">
        <f t="shared" si="36"/>
        <v>0</v>
      </c>
      <c r="V157" s="6">
        <v>0</v>
      </c>
      <c r="W157" s="30">
        <f t="shared" si="37"/>
        <v>0</v>
      </c>
      <c r="X157" s="6">
        <v>5</v>
      </c>
      <c r="Y157" s="30">
        <f t="shared" si="38"/>
        <v>0</v>
      </c>
      <c r="Z157" s="6">
        <v>0</v>
      </c>
      <c r="AA157" s="30">
        <f t="shared" si="39"/>
        <v>0</v>
      </c>
      <c r="AB157" s="6">
        <v>0</v>
      </c>
      <c r="AC157" s="6">
        <f t="shared" si="40"/>
        <v>0</v>
      </c>
      <c r="AD157" s="6">
        <v>0</v>
      </c>
      <c r="AE157" s="30">
        <f t="shared" si="41"/>
        <v>0</v>
      </c>
      <c r="AF157" s="6">
        <v>0</v>
      </c>
      <c r="AG157" s="30">
        <f t="shared" si="42"/>
        <v>0</v>
      </c>
      <c r="AH157" s="1" t="s">
        <v>2269</v>
      </c>
    </row>
    <row r="158" spans="1:34">
      <c r="A158" s="1" t="s">
        <v>2270</v>
      </c>
      <c r="B158" s="1" t="s">
        <v>2271</v>
      </c>
      <c r="C158" s="1" t="s">
        <v>7</v>
      </c>
      <c r="D158" s="1" t="s">
        <v>2272</v>
      </c>
      <c r="E158" s="1"/>
      <c r="F158" s="8">
        <f t="shared" si="30"/>
        <v>33</v>
      </c>
      <c r="G158" s="21">
        <f t="shared" si="43"/>
        <v>0</v>
      </c>
      <c r="H158" s="29">
        <v>2</v>
      </c>
      <c r="I158" s="30">
        <f t="shared" si="31"/>
        <v>0</v>
      </c>
      <c r="J158" s="31">
        <v>15</v>
      </c>
      <c r="K158" s="32">
        <f t="shared" si="32"/>
        <v>0</v>
      </c>
      <c r="L158" s="33">
        <v>1</v>
      </c>
      <c r="M158" s="30">
        <f t="shared" si="33"/>
        <v>0</v>
      </c>
      <c r="N158" s="34">
        <v>0</v>
      </c>
      <c r="O158" s="35">
        <f t="shared" si="44"/>
        <v>0</v>
      </c>
      <c r="P158" s="6">
        <v>0</v>
      </c>
      <c r="Q158" s="32">
        <f t="shared" si="34"/>
        <v>0</v>
      </c>
      <c r="R158" s="6">
        <v>10</v>
      </c>
      <c r="S158" s="30">
        <f t="shared" si="35"/>
        <v>0</v>
      </c>
      <c r="T158" s="6">
        <v>3</v>
      </c>
      <c r="U158" s="30">
        <f t="shared" si="36"/>
        <v>0</v>
      </c>
      <c r="V158" s="6">
        <v>0</v>
      </c>
      <c r="W158" s="30">
        <f t="shared" si="37"/>
        <v>0</v>
      </c>
      <c r="X158" s="6">
        <v>0</v>
      </c>
      <c r="Y158" s="30">
        <f t="shared" si="38"/>
        <v>0</v>
      </c>
      <c r="Z158" s="6">
        <v>0</v>
      </c>
      <c r="AA158" s="30">
        <f t="shared" si="39"/>
        <v>0</v>
      </c>
      <c r="AB158" s="6">
        <v>0</v>
      </c>
      <c r="AC158" s="6">
        <f t="shared" si="40"/>
        <v>0</v>
      </c>
      <c r="AD158" s="6">
        <v>0</v>
      </c>
      <c r="AE158" s="30">
        <f t="shared" si="41"/>
        <v>0</v>
      </c>
      <c r="AF158" s="33">
        <v>2</v>
      </c>
      <c r="AG158" s="30">
        <f t="shared" si="42"/>
        <v>0</v>
      </c>
      <c r="AH158" s="1" t="s">
        <v>2273</v>
      </c>
    </row>
    <row r="159" spans="1:34">
      <c r="A159" s="1" t="s">
        <v>2274</v>
      </c>
      <c r="B159" s="1" t="s">
        <v>2275</v>
      </c>
      <c r="C159" s="1" t="s">
        <v>7</v>
      </c>
      <c r="D159" s="1" t="s">
        <v>2272</v>
      </c>
      <c r="E159" s="1"/>
      <c r="F159" s="8">
        <f t="shared" si="30"/>
        <v>37</v>
      </c>
      <c r="G159" s="21">
        <f t="shared" si="43"/>
        <v>0</v>
      </c>
      <c r="H159" s="29">
        <v>2</v>
      </c>
      <c r="I159" s="30">
        <f t="shared" si="31"/>
        <v>0</v>
      </c>
      <c r="J159" s="31">
        <v>16</v>
      </c>
      <c r="K159" s="32">
        <f t="shared" si="32"/>
        <v>0</v>
      </c>
      <c r="L159" s="33">
        <v>1</v>
      </c>
      <c r="M159" s="30">
        <f t="shared" si="33"/>
        <v>0</v>
      </c>
      <c r="N159" s="34">
        <v>0</v>
      </c>
      <c r="O159" s="35">
        <f t="shared" si="44"/>
        <v>0</v>
      </c>
      <c r="P159" s="6">
        <v>0</v>
      </c>
      <c r="Q159" s="32">
        <f t="shared" si="34"/>
        <v>0</v>
      </c>
      <c r="R159" s="6">
        <v>10</v>
      </c>
      <c r="S159" s="30">
        <f t="shared" si="35"/>
        <v>0</v>
      </c>
      <c r="T159" s="6">
        <v>6</v>
      </c>
      <c r="U159" s="30">
        <f t="shared" si="36"/>
        <v>0</v>
      </c>
      <c r="V159" s="6">
        <v>0</v>
      </c>
      <c r="W159" s="30">
        <f t="shared" si="37"/>
        <v>0</v>
      </c>
      <c r="X159" s="6">
        <v>0</v>
      </c>
      <c r="Y159" s="30">
        <f t="shared" si="38"/>
        <v>0</v>
      </c>
      <c r="Z159" s="6">
        <v>0</v>
      </c>
      <c r="AA159" s="30">
        <f t="shared" si="39"/>
        <v>0</v>
      </c>
      <c r="AB159" s="6">
        <v>0</v>
      </c>
      <c r="AC159" s="6">
        <f t="shared" si="40"/>
        <v>0</v>
      </c>
      <c r="AD159" s="6">
        <v>0</v>
      </c>
      <c r="AE159" s="30">
        <f t="shared" si="41"/>
        <v>0</v>
      </c>
      <c r="AF159" s="33">
        <v>2</v>
      </c>
      <c r="AG159" s="30">
        <f t="shared" si="42"/>
        <v>0</v>
      </c>
      <c r="AH159" s="1" t="s">
        <v>2276</v>
      </c>
    </row>
    <row r="160" spans="1:34">
      <c r="A160" s="1" t="s">
        <v>2277</v>
      </c>
      <c r="B160" s="1" t="s">
        <v>2278</v>
      </c>
      <c r="C160" s="1" t="s">
        <v>7</v>
      </c>
      <c r="D160" s="1" t="s">
        <v>2272</v>
      </c>
      <c r="E160" s="1"/>
      <c r="F160" s="8">
        <f t="shared" si="30"/>
        <v>12</v>
      </c>
      <c r="G160" s="21">
        <f t="shared" si="43"/>
        <v>0</v>
      </c>
      <c r="H160" s="29">
        <v>0</v>
      </c>
      <c r="I160" s="30">
        <f t="shared" si="31"/>
        <v>0</v>
      </c>
      <c r="J160" s="31">
        <v>3</v>
      </c>
      <c r="K160" s="32">
        <f t="shared" si="32"/>
        <v>0</v>
      </c>
      <c r="L160" s="33">
        <v>1</v>
      </c>
      <c r="M160" s="30">
        <f t="shared" si="33"/>
        <v>0</v>
      </c>
      <c r="N160" s="34">
        <v>0</v>
      </c>
      <c r="O160" s="35">
        <f t="shared" si="44"/>
        <v>0</v>
      </c>
      <c r="P160" s="6">
        <v>0</v>
      </c>
      <c r="Q160" s="32">
        <f t="shared" si="34"/>
        <v>0</v>
      </c>
      <c r="R160" s="6">
        <v>0</v>
      </c>
      <c r="S160" s="30">
        <f t="shared" si="35"/>
        <v>0</v>
      </c>
      <c r="T160" s="6">
        <v>6</v>
      </c>
      <c r="U160" s="30">
        <f t="shared" si="36"/>
        <v>0</v>
      </c>
      <c r="V160" s="6">
        <v>0</v>
      </c>
      <c r="W160" s="30">
        <f t="shared" si="37"/>
        <v>0</v>
      </c>
      <c r="X160" s="6">
        <v>0</v>
      </c>
      <c r="Y160" s="30">
        <f t="shared" si="38"/>
        <v>0</v>
      </c>
      <c r="Z160" s="6">
        <v>0</v>
      </c>
      <c r="AA160" s="30">
        <f t="shared" si="39"/>
        <v>0</v>
      </c>
      <c r="AB160" s="6">
        <v>0</v>
      </c>
      <c r="AC160" s="6">
        <f t="shared" si="40"/>
        <v>0</v>
      </c>
      <c r="AD160" s="6">
        <v>0</v>
      </c>
      <c r="AE160" s="30">
        <f t="shared" si="41"/>
        <v>0</v>
      </c>
      <c r="AF160" s="33">
        <v>2</v>
      </c>
      <c r="AG160" s="30">
        <f t="shared" si="42"/>
        <v>0</v>
      </c>
      <c r="AH160" s="1" t="s">
        <v>2276</v>
      </c>
    </row>
    <row r="161" spans="1:34">
      <c r="A161" s="1" t="s">
        <v>2279</v>
      </c>
      <c r="B161" s="1" t="s">
        <v>2280</v>
      </c>
      <c r="C161" s="1" t="s">
        <v>7</v>
      </c>
      <c r="D161" s="1" t="s">
        <v>2272</v>
      </c>
      <c r="E161" s="1"/>
      <c r="F161" s="8">
        <f t="shared" si="30"/>
        <v>9</v>
      </c>
      <c r="G161" s="21">
        <f t="shared" si="43"/>
        <v>0</v>
      </c>
      <c r="H161" s="29">
        <v>0</v>
      </c>
      <c r="I161" s="30">
        <f t="shared" si="31"/>
        <v>0</v>
      </c>
      <c r="J161" s="31">
        <v>4</v>
      </c>
      <c r="K161" s="32">
        <f t="shared" si="32"/>
        <v>0</v>
      </c>
      <c r="L161" s="33">
        <v>1</v>
      </c>
      <c r="M161" s="30">
        <f t="shared" si="33"/>
        <v>0</v>
      </c>
      <c r="N161" s="34">
        <v>0</v>
      </c>
      <c r="O161" s="35">
        <f t="shared" si="44"/>
        <v>0</v>
      </c>
      <c r="P161" s="6">
        <v>0</v>
      </c>
      <c r="Q161" s="32">
        <f t="shared" si="34"/>
        <v>0</v>
      </c>
      <c r="R161" s="6">
        <v>1</v>
      </c>
      <c r="S161" s="30">
        <f t="shared" si="35"/>
        <v>0</v>
      </c>
      <c r="T161" s="6">
        <v>1</v>
      </c>
      <c r="U161" s="30">
        <f t="shared" si="36"/>
        <v>0</v>
      </c>
      <c r="V161" s="6">
        <v>0</v>
      </c>
      <c r="W161" s="30">
        <f t="shared" si="37"/>
        <v>0</v>
      </c>
      <c r="X161" s="6">
        <v>0</v>
      </c>
      <c r="Y161" s="30">
        <f t="shared" si="38"/>
        <v>0</v>
      </c>
      <c r="Z161" s="6">
        <v>0</v>
      </c>
      <c r="AA161" s="30">
        <f t="shared" si="39"/>
        <v>0</v>
      </c>
      <c r="AB161" s="6">
        <v>0</v>
      </c>
      <c r="AC161" s="6">
        <f t="shared" si="40"/>
        <v>0</v>
      </c>
      <c r="AD161" s="6">
        <v>0</v>
      </c>
      <c r="AE161" s="30">
        <f t="shared" si="41"/>
        <v>0</v>
      </c>
      <c r="AF161" s="33">
        <v>2</v>
      </c>
      <c r="AG161" s="30">
        <f t="shared" si="42"/>
        <v>0</v>
      </c>
      <c r="AH161" s="1" t="s">
        <v>2281</v>
      </c>
    </row>
    <row r="162" spans="1:34">
      <c r="A162" s="1" t="s">
        <v>2282</v>
      </c>
      <c r="B162" s="1" t="s">
        <v>2283</v>
      </c>
      <c r="C162" s="1" t="s">
        <v>7</v>
      </c>
      <c r="D162" s="1" t="s">
        <v>2272</v>
      </c>
      <c r="E162" s="1"/>
      <c r="F162" s="8">
        <f t="shared" si="30"/>
        <v>7</v>
      </c>
      <c r="G162" s="21">
        <f t="shared" si="43"/>
        <v>0</v>
      </c>
      <c r="H162" s="29">
        <v>0</v>
      </c>
      <c r="I162" s="30">
        <f t="shared" si="31"/>
        <v>0</v>
      </c>
      <c r="J162" s="31">
        <v>3</v>
      </c>
      <c r="K162" s="32">
        <f t="shared" si="32"/>
        <v>0</v>
      </c>
      <c r="L162" s="33">
        <v>1</v>
      </c>
      <c r="M162" s="30">
        <f t="shared" si="33"/>
        <v>0</v>
      </c>
      <c r="N162" s="34">
        <v>0</v>
      </c>
      <c r="O162" s="35">
        <f t="shared" si="44"/>
        <v>0</v>
      </c>
      <c r="P162" s="6">
        <v>0</v>
      </c>
      <c r="Q162" s="32">
        <f t="shared" si="34"/>
        <v>0</v>
      </c>
      <c r="R162" s="6">
        <v>1</v>
      </c>
      <c r="S162" s="30">
        <f t="shared" si="35"/>
        <v>0</v>
      </c>
      <c r="T162" s="6">
        <v>0</v>
      </c>
      <c r="U162" s="30">
        <f t="shared" si="36"/>
        <v>0</v>
      </c>
      <c r="V162" s="6">
        <v>0</v>
      </c>
      <c r="W162" s="30">
        <f t="shared" si="37"/>
        <v>0</v>
      </c>
      <c r="X162" s="6">
        <v>0</v>
      </c>
      <c r="Y162" s="30">
        <f t="shared" si="38"/>
        <v>0</v>
      </c>
      <c r="Z162" s="6">
        <v>0</v>
      </c>
      <c r="AA162" s="30">
        <f t="shared" si="39"/>
        <v>0</v>
      </c>
      <c r="AB162" s="6">
        <v>0</v>
      </c>
      <c r="AC162" s="6">
        <f t="shared" si="40"/>
        <v>0</v>
      </c>
      <c r="AD162" s="6">
        <v>0</v>
      </c>
      <c r="AE162" s="30">
        <f t="shared" si="41"/>
        <v>0</v>
      </c>
      <c r="AF162" s="33">
        <v>2</v>
      </c>
      <c r="AG162" s="30">
        <f t="shared" si="42"/>
        <v>0</v>
      </c>
      <c r="AH162" s="1" t="s">
        <v>2284</v>
      </c>
    </row>
    <row r="163" spans="1:34">
      <c r="A163" s="1" t="s">
        <v>2285</v>
      </c>
      <c r="B163" s="1" t="s">
        <v>2286</v>
      </c>
      <c r="C163" s="1" t="s">
        <v>7</v>
      </c>
      <c r="D163" s="1" t="s">
        <v>130</v>
      </c>
      <c r="E163" s="1"/>
      <c r="F163" s="8">
        <f t="shared" si="30"/>
        <v>754</v>
      </c>
      <c r="G163" s="21">
        <f t="shared" si="43"/>
        <v>0</v>
      </c>
      <c r="H163" s="29">
        <v>34</v>
      </c>
      <c r="I163" s="30">
        <f t="shared" si="31"/>
        <v>0</v>
      </c>
      <c r="J163" s="31">
        <v>330</v>
      </c>
      <c r="K163" s="32">
        <f t="shared" si="32"/>
        <v>0</v>
      </c>
      <c r="L163" s="33">
        <v>1</v>
      </c>
      <c r="M163" s="30">
        <f t="shared" si="33"/>
        <v>0</v>
      </c>
      <c r="N163" s="34">
        <v>0</v>
      </c>
      <c r="O163" s="35">
        <f t="shared" si="44"/>
        <v>0</v>
      </c>
      <c r="P163" s="6">
        <v>0</v>
      </c>
      <c r="Q163" s="32">
        <f t="shared" si="34"/>
        <v>0</v>
      </c>
      <c r="R163" s="6">
        <v>20</v>
      </c>
      <c r="S163" s="30">
        <f t="shared" si="35"/>
        <v>0</v>
      </c>
      <c r="T163" s="6">
        <v>349</v>
      </c>
      <c r="U163" s="30">
        <f t="shared" si="36"/>
        <v>0</v>
      </c>
      <c r="V163" s="6">
        <v>10</v>
      </c>
      <c r="W163" s="30">
        <f t="shared" si="37"/>
        <v>0</v>
      </c>
      <c r="X163" s="6">
        <v>10</v>
      </c>
      <c r="Y163" s="30">
        <f t="shared" si="38"/>
        <v>0</v>
      </c>
      <c r="Z163" s="6">
        <v>0</v>
      </c>
      <c r="AA163" s="30">
        <f t="shared" si="39"/>
        <v>0</v>
      </c>
      <c r="AB163" s="6">
        <v>0</v>
      </c>
      <c r="AC163" s="6">
        <f t="shared" si="40"/>
        <v>0</v>
      </c>
      <c r="AD163" s="6">
        <v>0</v>
      </c>
      <c r="AE163" s="30">
        <f t="shared" si="41"/>
        <v>0</v>
      </c>
      <c r="AF163" s="6">
        <v>0</v>
      </c>
      <c r="AG163" s="30">
        <f t="shared" si="42"/>
        <v>0</v>
      </c>
      <c r="AH163" s="1" t="s">
        <v>2287</v>
      </c>
    </row>
    <row r="164" spans="1:34">
      <c r="A164" s="1" t="s">
        <v>2288</v>
      </c>
      <c r="B164" s="1" t="s">
        <v>2289</v>
      </c>
      <c r="C164" s="1" t="s">
        <v>7</v>
      </c>
      <c r="D164" s="1" t="s">
        <v>287</v>
      </c>
      <c r="E164" s="1"/>
      <c r="F164" s="8">
        <f t="shared" si="30"/>
        <v>224</v>
      </c>
      <c r="G164" s="21">
        <f t="shared" si="43"/>
        <v>0</v>
      </c>
      <c r="H164" s="29">
        <v>10</v>
      </c>
      <c r="I164" s="30">
        <f t="shared" si="31"/>
        <v>0</v>
      </c>
      <c r="J164" s="31">
        <v>97</v>
      </c>
      <c r="K164" s="32">
        <f t="shared" si="32"/>
        <v>0</v>
      </c>
      <c r="L164" s="33">
        <v>100</v>
      </c>
      <c r="M164" s="30">
        <f t="shared" si="33"/>
        <v>0</v>
      </c>
      <c r="N164" s="34">
        <v>0</v>
      </c>
      <c r="O164" s="35">
        <f t="shared" si="44"/>
        <v>0</v>
      </c>
      <c r="P164" s="6">
        <v>0</v>
      </c>
      <c r="Q164" s="32">
        <f t="shared" si="34"/>
        <v>0</v>
      </c>
      <c r="R164" s="6">
        <v>0</v>
      </c>
      <c r="S164" s="30">
        <f t="shared" si="35"/>
        <v>0</v>
      </c>
      <c r="T164" s="6">
        <v>12</v>
      </c>
      <c r="U164" s="30">
        <f t="shared" si="36"/>
        <v>0</v>
      </c>
      <c r="V164" s="6">
        <v>0</v>
      </c>
      <c r="W164" s="30">
        <f t="shared" si="37"/>
        <v>0</v>
      </c>
      <c r="X164" s="6">
        <v>5</v>
      </c>
      <c r="Y164" s="30">
        <f t="shared" si="38"/>
        <v>0</v>
      </c>
      <c r="Z164" s="6">
        <v>0</v>
      </c>
      <c r="AA164" s="30">
        <f t="shared" si="39"/>
        <v>0</v>
      </c>
      <c r="AB164" s="6">
        <v>0</v>
      </c>
      <c r="AC164" s="6">
        <f t="shared" si="40"/>
        <v>0</v>
      </c>
      <c r="AD164" s="6">
        <v>0</v>
      </c>
      <c r="AE164" s="30">
        <f t="shared" si="41"/>
        <v>0</v>
      </c>
      <c r="AF164" s="6">
        <v>0</v>
      </c>
      <c r="AG164" s="30">
        <f t="shared" si="42"/>
        <v>0</v>
      </c>
      <c r="AH164" s="1" t="s">
        <v>2269</v>
      </c>
    </row>
    <row r="165" spans="1:34">
      <c r="A165" s="1" t="s">
        <v>2290</v>
      </c>
      <c r="B165" s="1" t="s">
        <v>2291</v>
      </c>
      <c r="C165" s="1" t="s">
        <v>7</v>
      </c>
      <c r="D165" s="1" t="s">
        <v>287</v>
      </c>
      <c r="E165" s="1"/>
      <c r="F165" s="8">
        <f t="shared" si="30"/>
        <v>213</v>
      </c>
      <c r="G165" s="21">
        <f t="shared" si="43"/>
        <v>0</v>
      </c>
      <c r="H165" s="29">
        <v>8</v>
      </c>
      <c r="I165" s="30">
        <f t="shared" si="31"/>
        <v>0</v>
      </c>
      <c r="J165" s="31">
        <v>78</v>
      </c>
      <c r="K165" s="32">
        <f t="shared" si="32"/>
        <v>0</v>
      </c>
      <c r="L165" s="33">
        <v>90</v>
      </c>
      <c r="M165" s="30">
        <f t="shared" si="33"/>
        <v>0</v>
      </c>
      <c r="N165" s="34">
        <v>0</v>
      </c>
      <c r="O165" s="35">
        <f t="shared" si="44"/>
        <v>0</v>
      </c>
      <c r="P165" s="6">
        <v>0</v>
      </c>
      <c r="Q165" s="32">
        <f t="shared" si="34"/>
        <v>0</v>
      </c>
      <c r="R165" s="6">
        <v>10</v>
      </c>
      <c r="S165" s="30">
        <f t="shared" si="35"/>
        <v>0</v>
      </c>
      <c r="T165" s="6">
        <v>0</v>
      </c>
      <c r="U165" s="30">
        <f t="shared" si="36"/>
        <v>0</v>
      </c>
      <c r="V165" s="6">
        <v>10</v>
      </c>
      <c r="W165" s="30">
        <f t="shared" si="37"/>
        <v>0</v>
      </c>
      <c r="X165" s="6">
        <v>5</v>
      </c>
      <c r="Y165" s="30">
        <f t="shared" si="38"/>
        <v>0</v>
      </c>
      <c r="Z165" s="6">
        <v>2</v>
      </c>
      <c r="AA165" s="30">
        <f t="shared" si="39"/>
        <v>0</v>
      </c>
      <c r="AB165" s="6">
        <v>0</v>
      </c>
      <c r="AC165" s="6">
        <f t="shared" si="40"/>
        <v>0</v>
      </c>
      <c r="AD165" s="33">
        <v>10</v>
      </c>
      <c r="AE165" s="30">
        <f t="shared" si="41"/>
        <v>0</v>
      </c>
      <c r="AF165" s="6">
        <v>0</v>
      </c>
      <c r="AG165" s="30">
        <f t="shared" si="42"/>
        <v>0</v>
      </c>
      <c r="AH165" s="1" t="s">
        <v>2292</v>
      </c>
    </row>
    <row r="166" spans="1:34">
      <c r="A166" s="1" t="s">
        <v>2299</v>
      </c>
      <c r="B166" s="1" t="s">
        <v>2300</v>
      </c>
      <c r="C166" s="1" t="s">
        <v>7</v>
      </c>
      <c r="D166" s="1" t="s">
        <v>280</v>
      </c>
      <c r="E166" s="1"/>
      <c r="F166" s="8">
        <f t="shared" si="30"/>
        <v>95</v>
      </c>
      <c r="G166" s="21">
        <f t="shared" si="43"/>
        <v>0</v>
      </c>
      <c r="H166" s="29">
        <v>5</v>
      </c>
      <c r="I166" s="30">
        <f t="shared" si="31"/>
        <v>0</v>
      </c>
      <c r="J166" s="31">
        <v>39</v>
      </c>
      <c r="K166" s="32">
        <f t="shared" si="32"/>
        <v>0</v>
      </c>
      <c r="L166" s="33">
        <v>14</v>
      </c>
      <c r="M166" s="30">
        <f t="shared" si="33"/>
        <v>0</v>
      </c>
      <c r="N166" s="34">
        <v>3</v>
      </c>
      <c r="O166" s="35">
        <f t="shared" si="44"/>
        <v>0</v>
      </c>
      <c r="P166" s="6">
        <v>0</v>
      </c>
      <c r="Q166" s="32">
        <f t="shared" si="34"/>
        <v>0</v>
      </c>
      <c r="R166" s="6">
        <v>0</v>
      </c>
      <c r="S166" s="30">
        <f t="shared" si="35"/>
        <v>0</v>
      </c>
      <c r="T166" s="6">
        <v>0</v>
      </c>
      <c r="U166" s="30">
        <f t="shared" si="36"/>
        <v>0</v>
      </c>
      <c r="V166" s="6">
        <v>24</v>
      </c>
      <c r="W166" s="30">
        <f t="shared" si="37"/>
        <v>0</v>
      </c>
      <c r="X166" s="6">
        <v>10</v>
      </c>
      <c r="Y166" s="30">
        <f t="shared" si="38"/>
        <v>0</v>
      </c>
      <c r="Z166" s="6">
        <v>0</v>
      </c>
      <c r="AA166" s="30">
        <f t="shared" si="39"/>
        <v>0</v>
      </c>
      <c r="AB166" s="6">
        <v>0</v>
      </c>
      <c r="AC166" s="6">
        <f t="shared" si="40"/>
        <v>0</v>
      </c>
      <c r="AD166" s="6">
        <v>0</v>
      </c>
      <c r="AE166" s="30">
        <f t="shared" si="41"/>
        <v>0</v>
      </c>
      <c r="AF166" s="6">
        <v>0</v>
      </c>
      <c r="AG166" s="30">
        <f t="shared" si="42"/>
        <v>0</v>
      </c>
      <c r="AH166" s="1" t="s">
        <v>2301</v>
      </c>
    </row>
    <row r="167" spans="1:34">
      <c r="A167" s="1" t="s">
        <v>2302</v>
      </c>
      <c r="B167" s="1" t="s">
        <v>2303</v>
      </c>
      <c r="C167" s="1" t="s">
        <v>7</v>
      </c>
      <c r="D167" s="1" t="s">
        <v>280</v>
      </c>
      <c r="E167" s="1"/>
      <c r="F167" s="8">
        <f t="shared" si="30"/>
        <v>104</v>
      </c>
      <c r="G167" s="21">
        <f t="shared" si="43"/>
        <v>0</v>
      </c>
      <c r="H167" s="29">
        <v>4</v>
      </c>
      <c r="I167" s="30">
        <f t="shared" si="31"/>
        <v>0</v>
      </c>
      <c r="J167" s="31">
        <v>38</v>
      </c>
      <c r="K167" s="32">
        <f t="shared" si="32"/>
        <v>0</v>
      </c>
      <c r="L167" s="33">
        <v>26</v>
      </c>
      <c r="M167" s="30">
        <f t="shared" si="33"/>
        <v>0</v>
      </c>
      <c r="N167" s="34">
        <v>3</v>
      </c>
      <c r="O167" s="35">
        <f t="shared" si="44"/>
        <v>0</v>
      </c>
      <c r="P167" s="6">
        <v>0</v>
      </c>
      <c r="Q167" s="32">
        <f t="shared" si="34"/>
        <v>0</v>
      </c>
      <c r="R167" s="6">
        <v>0</v>
      </c>
      <c r="S167" s="30">
        <f t="shared" si="35"/>
        <v>0</v>
      </c>
      <c r="T167" s="6">
        <v>4</v>
      </c>
      <c r="U167" s="30">
        <f t="shared" si="36"/>
        <v>0</v>
      </c>
      <c r="V167" s="6">
        <v>24</v>
      </c>
      <c r="W167" s="30">
        <f t="shared" si="37"/>
        <v>0</v>
      </c>
      <c r="X167" s="6">
        <v>5</v>
      </c>
      <c r="Y167" s="30">
        <f t="shared" si="38"/>
        <v>0</v>
      </c>
      <c r="Z167" s="6">
        <v>0</v>
      </c>
      <c r="AA167" s="30">
        <f t="shared" si="39"/>
        <v>0</v>
      </c>
      <c r="AB167" s="6">
        <v>0</v>
      </c>
      <c r="AC167" s="6">
        <f t="shared" si="40"/>
        <v>0</v>
      </c>
      <c r="AD167" s="6">
        <v>0</v>
      </c>
      <c r="AE167" s="30">
        <f t="shared" si="41"/>
        <v>0</v>
      </c>
      <c r="AF167" s="6">
        <v>0</v>
      </c>
      <c r="AG167" s="30">
        <f t="shared" si="42"/>
        <v>0</v>
      </c>
      <c r="AH167" s="1" t="s">
        <v>2304</v>
      </c>
    </row>
    <row r="168" spans="1:34">
      <c r="A168" s="1" t="s">
        <v>2305</v>
      </c>
      <c r="B168" s="1" t="s">
        <v>2306</v>
      </c>
      <c r="C168" s="1" t="s">
        <v>7</v>
      </c>
      <c r="D168" s="1" t="s">
        <v>2307</v>
      </c>
      <c r="E168" s="1"/>
      <c r="F168" s="8">
        <f t="shared" si="30"/>
        <v>210</v>
      </c>
      <c r="G168" s="21">
        <f t="shared" si="43"/>
        <v>0</v>
      </c>
      <c r="H168" s="29">
        <v>6</v>
      </c>
      <c r="I168" s="30">
        <f t="shared" si="31"/>
        <v>0</v>
      </c>
      <c r="J168" s="31">
        <v>57</v>
      </c>
      <c r="K168" s="32">
        <f t="shared" si="32"/>
        <v>0</v>
      </c>
      <c r="L168" s="33">
        <v>64</v>
      </c>
      <c r="M168" s="30">
        <f t="shared" si="33"/>
        <v>0</v>
      </c>
      <c r="N168" s="34">
        <v>3</v>
      </c>
      <c r="O168" s="35">
        <f t="shared" si="44"/>
        <v>0</v>
      </c>
      <c r="P168" s="6">
        <v>22</v>
      </c>
      <c r="Q168" s="32">
        <f t="shared" si="34"/>
        <v>0</v>
      </c>
      <c r="R168" s="6">
        <v>0</v>
      </c>
      <c r="S168" s="30">
        <f t="shared" si="35"/>
        <v>0</v>
      </c>
      <c r="T168" s="6">
        <v>0</v>
      </c>
      <c r="U168" s="30">
        <f t="shared" si="36"/>
        <v>0</v>
      </c>
      <c r="V168" s="6">
        <v>24</v>
      </c>
      <c r="W168" s="30">
        <f t="shared" si="37"/>
        <v>0</v>
      </c>
      <c r="X168" s="6">
        <v>10</v>
      </c>
      <c r="Y168" s="30">
        <f t="shared" si="38"/>
        <v>0</v>
      </c>
      <c r="Z168" s="6">
        <v>0</v>
      </c>
      <c r="AA168" s="30">
        <f t="shared" si="39"/>
        <v>0</v>
      </c>
      <c r="AB168" s="6">
        <v>24</v>
      </c>
      <c r="AC168" s="6">
        <f t="shared" si="40"/>
        <v>0</v>
      </c>
      <c r="AD168" s="6">
        <v>0</v>
      </c>
      <c r="AE168" s="30">
        <f t="shared" si="41"/>
        <v>0</v>
      </c>
      <c r="AF168" s="6">
        <v>0</v>
      </c>
      <c r="AG168" s="30">
        <f t="shared" si="42"/>
        <v>0</v>
      </c>
      <c r="AH168" s="1" t="s">
        <v>2308</v>
      </c>
    </row>
    <row r="169" spans="1:34">
      <c r="A169" s="1" t="s">
        <v>2309</v>
      </c>
      <c r="B169" s="1" t="s">
        <v>2310</v>
      </c>
      <c r="C169" s="1" t="s">
        <v>7</v>
      </c>
      <c r="D169" s="1" t="s">
        <v>2307</v>
      </c>
      <c r="E169" s="1"/>
      <c r="F169" s="8">
        <f t="shared" si="30"/>
        <v>80</v>
      </c>
      <c r="G169" s="21">
        <f t="shared" si="43"/>
        <v>0</v>
      </c>
      <c r="H169" s="29">
        <v>2</v>
      </c>
      <c r="I169" s="30">
        <f t="shared" si="31"/>
        <v>0</v>
      </c>
      <c r="J169" s="31">
        <v>13</v>
      </c>
      <c r="K169" s="32">
        <f t="shared" si="32"/>
        <v>0</v>
      </c>
      <c r="L169" s="33">
        <v>6</v>
      </c>
      <c r="M169" s="30">
        <f t="shared" si="33"/>
        <v>0</v>
      </c>
      <c r="N169" s="34">
        <v>2</v>
      </c>
      <c r="O169" s="35">
        <f t="shared" si="44"/>
        <v>0</v>
      </c>
      <c r="P169" s="6">
        <v>22</v>
      </c>
      <c r="Q169" s="32">
        <f t="shared" si="34"/>
        <v>0</v>
      </c>
      <c r="R169" s="6">
        <v>0</v>
      </c>
      <c r="S169" s="30">
        <f t="shared" si="35"/>
        <v>0</v>
      </c>
      <c r="T169" s="6">
        <v>1</v>
      </c>
      <c r="U169" s="30">
        <f t="shared" si="36"/>
        <v>0</v>
      </c>
      <c r="V169" s="6">
        <v>24</v>
      </c>
      <c r="W169" s="30">
        <f t="shared" si="37"/>
        <v>0</v>
      </c>
      <c r="X169" s="6">
        <v>10</v>
      </c>
      <c r="Y169" s="30">
        <f t="shared" si="38"/>
        <v>0</v>
      </c>
      <c r="Z169" s="6">
        <v>0</v>
      </c>
      <c r="AA169" s="30">
        <f t="shared" si="39"/>
        <v>0</v>
      </c>
      <c r="AB169" s="6">
        <v>0</v>
      </c>
      <c r="AC169" s="6">
        <f t="shared" si="40"/>
        <v>0</v>
      </c>
      <c r="AD169" s="6">
        <v>0</v>
      </c>
      <c r="AE169" s="30">
        <f t="shared" si="41"/>
        <v>0</v>
      </c>
      <c r="AF169" s="6">
        <v>0</v>
      </c>
      <c r="AG169" s="30">
        <f t="shared" si="42"/>
        <v>0</v>
      </c>
      <c r="AH169" s="1" t="s">
        <v>2311</v>
      </c>
    </row>
    <row r="170" spans="1:34">
      <c r="A170" s="1" t="s">
        <v>2312</v>
      </c>
      <c r="B170" s="1" t="s">
        <v>2313</v>
      </c>
      <c r="C170" s="1" t="s">
        <v>7</v>
      </c>
      <c r="D170" s="1" t="s">
        <v>1462</v>
      </c>
      <c r="E170" s="1"/>
      <c r="F170" s="8">
        <f t="shared" si="30"/>
        <v>88</v>
      </c>
      <c r="G170" s="21">
        <f t="shared" si="43"/>
        <v>0</v>
      </c>
      <c r="H170" s="29">
        <v>4</v>
      </c>
      <c r="I170" s="30">
        <f t="shared" si="31"/>
        <v>0</v>
      </c>
      <c r="J170" s="31">
        <v>34</v>
      </c>
      <c r="K170" s="32">
        <f t="shared" si="32"/>
        <v>0</v>
      </c>
      <c r="L170" s="33">
        <v>2</v>
      </c>
      <c r="M170" s="30">
        <f t="shared" si="33"/>
        <v>0</v>
      </c>
      <c r="N170" s="34">
        <v>1</v>
      </c>
      <c r="O170" s="35">
        <f t="shared" si="44"/>
        <v>0</v>
      </c>
      <c r="P170" s="6">
        <v>0</v>
      </c>
      <c r="Q170" s="32">
        <f t="shared" si="34"/>
        <v>0</v>
      </c>
      <c r="R170" s="6">
        <v>10</v>
      </c>
      <c r="S170" s="30">
        <f t="shared" si="35"/>
        <v>0</v>
      </c>
      <c r="T170" s="6">
        <v>2</v>
      </c>
      <c r="U170" s="30">
        <f t="shared" si="36"/>
        <v>0</v>
      </c>
      <c r="V170" s="6">
        <v>18</v>
      </c>
      <c r="W170" s="30">
        <f t="shared" si="37"/>
        <v>0</v>
      </c>
      <c r="X170" s="6">
        <v>5</v>
      </c>
      <c r="Y170" s="30">
        <f t="shared" si="38"/>
        <v>0</v>
      </c>
      <c r="Z170" s="6">
        <v>2</v>
      </c>
      <c r="AA170" s="30">
        <f t="shared" si="39"/>
        <v>0</v>
      </c>
      <c r="AB170" s="6">
        <v>10</v>
      </c>
      <c r="AC170" s="6">
        <f t="shared" si="40"/>
        <v>0</v>
      </c>
      <c r="AD170" s="6">
        <v>0</v>
      </c>
      <c r="AE170" s="30">
        <f t="shared" si="41"/>
        <v>0</v>
      </c>
      <c r="AF170" s="6">
        <v>0</v>
      </c>
      <c r="AG170" s="30">
        <f t="shared" si="42"/>
        <v>0</v>
      </c>
      <c r="AH170" s="1" t="s">
        <v>2314</v>
      </c>
    </row>
    <row r="171" spans="1:34">
      <c r="A171" s="1" t="s">
        <v>2318</v>
      </c>
      <c r="B171" s="1" t="s">
        <v>2319</v>
      </c>
      <c r="C171" s="1" t="s">
        <v>7</v>
      </c>
      <c r="D171" s="1" t="s">
        <v>955</v>
      </c>
      <c r="E171" s="1"/>
      <c r="F171" s="8">
        <f t="shared" si="30"/>
        <v>166</v>
      </c>
      <c r="G171" s="21">
        <f t="shared" si="43"/>
        <v>0</v>
      </c>
      <c r="H171" s="29">
        <v>10</v>
      </c>
      <c r="I171" s="30">
        <f t="shared" si="31"/>
        <v>0</v>
      </c>
      <c r="J171" s="31">
        <v>94</v>
      </c>
      <c r="K171" s="32">
        <f t="shared" si="32"/>
        <v>0</v>
      </c>
      <c r="L171" s="33">
        <v>1</v>
      </c>
      <c r="M171" s="30">
        <f t="shared" si="33"/>
        <v>0</v>
      </c>
      <c r="N171" s="34">
        <v>0</v>
      </c>
      <c r="O171" s="35">
        <f t="shared" si="44"/>
        <v>0</v>
      </c>
      <c r="P171" s="6">
        <v>0</v>
      </c>
      <c r="Q171" s="32">
        <f t="shared" si="34"/>
        <v>0</v>
      </c>
      <c r="R171" s="6">
        <v>20</v>
      </c>
      <c r="S171" s="30">
        <f t="shared" si="35"/>
        <v>0</v>
      </c>
      <c r="T171" s="6">
        <v>3</v>
      </c>
      <c r="U171" s="30">
        <f t="shared" si="36"/>
        <v>0</v>
      </c>
      <c r="V171" s="6">
        <v>30</v>
      </c>
      <c r="W171" s="30">
        <f t="shared" si="37"/>
        <v>0</v>
      </c>
      <c r="X171" s="6">
        <v>8</v>
      </c>
      <c r="Y171" s="30">
        <f t="shared" si="38"/>
        <v>0</v>
      </c>
      <c r="Z171" s="6">
        <v>0</v>
      </c>
      <c r="AA171" s="30">
        <f t="shared" si="39"/>
        <v>0</v>
      </c>
      <c r="AB171" s="6">
        <v>0</v>
      </c>
      <c r="AC171" s="6">
        <f t="shared" si="40"/>
        <v>0</v>
      </c>
      <c r="AD171" s="6">
        <v>0</v>
      </c>
      <c r="AE171" s="30">
        <f t="shared" si="41"/>
        <v>0</v>
      </c>
      <c r="AF171" s="6">
        <v>0</v>
      </c>
      <c r="AG171" s="30">
        <f t="shared" si="42"/>
        <v>0</v>
      </c>
      <c r="AH171" s="1" t="s">
        <v>2320</v>
      </c>
    </row>
    <row r="172" spans="1:34">
      <c r="A172" s="1" t="s">
        <v>2321</v>
      </c>
      <c r="B172" s="1" t="s">
        <v>2322</v>
      </c>
      <c r="C172" s="1" t="s">
        <v>7</v>
      </c>
      <c r="D172" s="1" t="s">
        <v>2227</v>
      </c>
      <c r="E172" s="1"/>
      <c r="F172" s="8">
        <f t="shared" si="30"/>
        <v>196</v>
      </c>
      <c r="G172" s="21">
        <f t="shared" si="43"/>
        <v>0</v>
      </c>
      <c r="H172" s="29">
        <v>8</v>
      </c>
      <c r="I172" s="30">
        <f t="shared" si="31"/>
        <v>0</v>
      </c>
      <c r="J172" s="31">
        <v>75</v>
      </c>
      <c r="K172" s="32">
        <f t="shared" si="32"/>
        <v>0</v>
      </c>
      <c r="L172" s="33">
        <v>86</v>
      </c>
      <c r="M172" s="30">
        <f t="shared" si="33"/>
        <v>0</v>
      </c>
      <c r="N172" s="34">
        <v>2</v>
      </c>
      <c r="O172" s="35">
        <f t="shared" si="44"/>
        <v>0</v>
      </c>
      <c r="P172" s="6">
        <v>0</v>
      </c>
      <c r="Q172" s="32">
        <f t="shared" si="34"/>
        <v>0</v>
      </c>
      <c r="R172" s="6">
        <v>0</v>
      </c>
      <c r="S172" s="30">
        <f t="shared" si="35"/>
        <v>0</v>
      </c>
      <c r="T172" s="6">
        <v>1</v>
      </c>
      <c r="U172" s="30">
        <f t="shared" si="36"/>
        <v>0</v>
      </c>
      <c r="V172" s="6">
        <v>24</v>
      </c>
      <c r="W172" s="30">
        <f t="shared" si="37"/>
        <v>0</v>
      </c>
      <c r="X172" s="6">
        <v>0</v>
      </c>
      <c r="Y172" s="30">
        <f t="shared" si="38"/>
        <v>0</v>
      </c>
      <c r="Z172" s="6">
        <v>0</v>
      </c>
      <c r="AA172" s="30">
        <f t="shared" si="39"/>
        <v>0</v>
      </c>
      <c r="AB172" s="6">
        <v>0</v>
      </c>
      <c r="AC172" s="6">
        <f t="shared" si="40"/>
        <v>0</v>
      </c>
      <c r="AD172" s="6">
        <v>0</v>
      </c>
      <c r="AE172" s="30">
        <f t="shared" si="41"/>
        <v>0</v>
      </c>
      <c r="AF172" s="6">
        <v>0</v>
      </c>
      <c r="AG172" s="30">
        <f t="shared" si="42"/>
        <v>0</v>
      </c>
      <c r="AH172" s="1" t="s">
        <v>2323</v>
      </c>
    </row>
    <row r="173" spans="1:34">
      <c r="A173" s="1" t="s">
        <v>2327</v>
      </c>
      <c r="B173" s="1" t="s">
        <v>2328</v>
      </c>
      <c r="C173" s="1" t="s">
        <v>7</v>
      </c>
      <c r="D173" s="1" t="s">
        <v>1427</v>
      </c>
      <c r="E173" s="1"/>
      <c r="F173" s="8">
        <f t="shared" si="30"/>
        <v>77</v>
      </c>
      <c r="G173" s="21">
        <f t="shared" si="43"/>
        <v>0</v>
      </c>
      <c r="H173" s="29">
        <v>3</v>
      </c>
      <c r="I173" s="30">
        <f t="shared" si="31"/>
        <v>0</v>
      </c>
      <c r="J173" s="31">
        <v>26</v>
      </c>
      <c r="K173" s="32">
        <f t="shared" si="32"/>
        <v>0</v>
      </c>
      <c r="L173" s="33">
        <v>42</v>
      </c>
      <c r="M173" s="30">
        <f t="shared" si="33"/>
        <v>0</v>
      </c>
      <c r="N173" s="34">
        <v>0</v>
      </c>
      <c r="O173" s="35">
        <f t="shared" si="44"/>
        <v>0</v>
      </c>
      <c r="P173" s="6">
        <v>0</v>
      </c>
      <c r="Q173" s="32">
        <f t="shared" si="34"/>
        <v>0</v>
      </c>
      <c r="R173" s="6">
        <v>0</v>
      </c>
      <c r="S173" s="30">
        <f t="shared" si="35"/>
        <v>0</v>
      </c>
      <c r="T173" s="6">
        <v>1</v>
      </c>
      <c r="U173" s="30">
        <f t="shared" si="36"/>
        <v>0</v>
      </c>
      <c r="V173" s="6">
        <v>0</v>
      </c>
      <c r="W173" s="30">
        <f t="shared" si="37"/>
        <v>0</v>
      </c>
      <c r="X173" s="6">
        <v>0</v>
      </c>
      <c r="Y173" s="30">
        <f t="shared" si="38"/>
        <v>0</v>
      </c>
      <c r="Z173" s="6">
        <v>0</v>
      </c>
      <c r="AA173" s="30">
        <f t="shared" si="39"/>
        <v>0</v>
      </c>
      <c r="AB173" s="6">
        <v>5</v>
      </c>
      <c r="AC173" s="6">
        <f t="shared" si="40"/>
        <v>0</v>
      </c>
      <c r="AD173" s="6">
        <v>0</v>
      </c>
      <c r="AE173" s="30">
        <f t="shared" si="41"/>
        <v>0</v>
      </c>
      <c r="AF173" s="6">
        <v>0</v>
      </c>
      <c r="AG173" s="30">
        <f t="shared" si="42"/>
        <v>0</v>
      </c>
      <c r="AH173" s="1" t="s">
        <v>2329</v>
      </c>
    </row>
    <row r="174" spans="1:34">
      <c r="A174" s="1" t="s">
        <v>2330</v>
      </c>
      <c r="B174" s="1" t="s">
        <v>2331</v>
      </c>
      <c r="C174" s="1" t="s">
        <v>7</v>
      </c>
      <c r="D174" s="1" t="s">
        <v>1427</v>
      </c>
      <c r="E174" s="1"/>
      <c r="F174" s="8">
        <f t="shared" si="30"/>
        <v>32</v>
      </c>
      <c r="G174" s="21">
        <f t="shared" si="43"/>
        <v>0</v>
      </c>
      <c r="H174" s="29">
        <v>2</v>
      </c>
      <c r="I174" s="30">
        <f t="shared" si="31"/>
        <v>0</v>
      </c>
      <c r="J174" s="31">
        <v>13</v>
      </c>
      <c r="K174" s="32">
        <f t="shared" si="32"/>
        <v>0</v>
      </c>
      <c r="L174" s="33">
        <v>1</v>
      </c>
      <c r="M174" s="30">
        <f t="shared" si="33"/>
        <v>0</v>
      </c>
      <c r="N174" s="34">
        <v>0</v>
      </c>
      <c r="O174" s="35">
        <f t="shared" si="44"/>
        <v>0</v>
      </c>
      <c r="P174" s="6">
        <v>0</v>
      </c>
      <c r="Q174" s="32">
        <f t="shared" si="34"/>
        <v>0</v>
      </c>
      <c r="R174" s="6">
        <v>0</v>
      </c>
      <c r="S174" s="30">
        <f t="shared" si="35"/>
        <v>0</v>
      </c>
      <c r="T174" s="6">
        <v>1</v>
      </c>
      <c r="U174" s="30">
        <f t="shared" si="36"/>
        <v>0</v>
      </c>
      <c r="V174" s="6">
        <v>12</v>
      </c>
      <c r="W174" s="30">
        <f t="shared" si="37"/>
        <v>0</v>
      </c>
      <c r="X174" s="6">
        <v>3</v>
      </c>
      <c r="Y174" s="30">
        <f t="shared" si="38"/>
        <v>0</v>
      </c>
      <c r="Z174" s="6">
        <v>0</v>
      </c>
      <c r="AA174" s="30">
        <f t="shared" si="39"/>
        <v>0</v>
      </c>
      <c r="AB174" s="6">
        <v>0</v>
      </c>
      <c r="AC174" s="6">
        <f t="shared" si="40"/>
        <v>0</v>
      </c>
      <c r="AD174" s="6">
        <v>0</v>
      </c>
      <c r="AE174" s="30">
        <f t="shared" si="41"/>
        <v>0</v>
      </c>
      <c r="AF174" s="6">
        <v>0</v>
      </c>
      <c r="AG174" s="30">
        <f t="shared" si="42"/>
        <v>0</v>
      </c>
      <c r="AH174" s="1" t="s">
        <v>2332</v>
      </c>
    </row>
    <row r="175" spans="1:34">
      <c r="A175" s="1" t="s">
        <v>2333</v>
      </c>
      <c r="B175" s="1" t="s">
        <v>2334</v>
      </c>
      <c r="C175" s="1" t="s">
        <v>7</v>
      </c>
      <c r="D175" s="1" t="s">
        <v>1427</v>
      </c>
      <c r="E175" s="1"/>
      <c r="F175" s="8">
        <f t="shared" si="30"/>
        <v>18</v>
      </c>
      <c r="G175" s="21">
        <f t="shared" si="43"/>
        <v>0</v>
      </c>
      <c r="H175" s="29">
        <v>0</v>
      </c>
      <c r="I175" s="30">
        <f t="shared" si="31"/>
        <v>0</v>
      </c>
      <c r="J175" s="31">
        <v>6</v>
      </c>
      <c r="K175" s="32">
        <f t="shared" si="32"/>
        <v>0</v>
      </c>
      <c r="L175" s="33">
        <v>8</v>
      </c>
      <c r="M175" s="30">
        <f t="shared" si="33"/>
        <v>0</v>
      </c>
      <c r="N175" s="34">
        <v>2</v>
      </c>
      <c r="O175" s="35">
        <f t="shared" si="44"/>
        <v>0</v>
      </c>
      <c r="P175" s="6">
        <v>0</v>
      </c>
      <c r="Q175" s="32">
        <f t="shared" si="34"/>
        <v>0</v>
      </c>
      <c r="R175" s="6">
        <v>0</v>
      </c>
      <c r="S175" s="30">
        <f t="shared" si="35"/>
        <v>0</v>
      </c>
      <c r="T175" s="6">
        <v>0</v>
      </c>
      <c r="U175" s="30">
        <f t="shared" si="36"/>
        <v>0</v>
      </c>
      <c r="V175" s="6">
        <v>0</v>
      </c>
      <c r="W175" s="30">
        <f t="shared" si="37"/>
        <v>0</v>
      </c>
      <c r="X175" s="6">
        <v>0</v>
      </c>
      <c r="Y175" s="30">
        <f t="shared" si="38"/>
        <v>0</v>
      </c>
      <c r="Z175" s="6">
        <v>0</v>
      </c>
      <c r="AA175" s="30">
        <f t="shared" si="39"/>
        <v>0</v>
      </c>
      <c r="AB175" s="6">
        <v>0</v>
      </c>
      <c r="AC175" s="6">
        <f t="shared" si="40"/>
        <v>0</v>
      </c>
      <c r="AD175" s="6">
        <v>0</v>
      </c>
      <c r="AE175" s="30">
        <f t="shared" si="41"/>
        <v>0</v>
      </c>
      <c r="AF175" s="33">
        <v>2</v>
      </c>
      <c r="AG175" s="30">
        <f t="shared" si="42"/>
        <v>0</v>
      </c>
      <c r="AH175" s="1" t="s">
        <v>2335</v>
      </c>
    </row>
    <row r="176" spans="1:34">
      <c r="A176" s="1" t="s">
        <v>2336</v>
      </c>
      <c r="B176" s="1" t="s">
        <v>2337</v>
      </c>
      <c r="C176" s="1" t="s">
        <v>7</v>
      </c>
      <c r="D176" s="1" t="s">
        <v>1427</v>
      </c>
      <c r="E176" s="1"/>
      <c r="F176" s="8">
        <f t="shared" si="30"/>
        <v>40</v>
      </c>
      <c r="G176" s="21">
        <f t="shared" si="43"/>
        <v>0</v>
      </c>
      <c r="H176" s="29">
        <v>0</v>
      </c>
      <c r="I176" s="30">
        <f t="shared" si="31"/>
        <v>0</v>
      </c>
      <c r="J176" s="31">
        <v>2</v>
      </c>
      <c r="K176" s="32">
        <f t="shared" si="32"/>
        <v>0</v>
      </c>
      <c r="L176" s="33">
        <v>1</v>
      </c>
      <c r="M176" s="30">
        <f t="shared" si="33"/>
        <v>0</v>
      </c>
      <c r="N176" s="34">
        <v>2</v>
      </c>
      <c r="O176" s="35">
        <f t="shared" si="44"/>
        <v>0</v>
      </c>
      <c r="P176" s="6">
        <v>0</v>
      </c>
      <c r="Q176" s="32">
        <f t="shared" si="34"/>
        <v>0</v>
      </c>
      <c r="R176" s="6">
        <v>0</v>
      </c>
      <c r="S176" s="30">
        <f t="shared" si="35"/>
        <v>0</v>
      </c>
      <c r="T176" s="6">
        <v>3</v>
      </c>
      <c r="U176" s="30">
        <f t="shared" si="36"/>
        <v>0</v>
      </c>
      <c r="V176" s="6">
        <v>32</v>
      </c>
      <c r="W176" s="30">
        <f t="shared" si="37"/>
        <v>0</v>
      </c>
      <c r="X176" s="6">
        <v>0</v>
      </c>
      <c r="Y176" s="30">
        <f t="shared" si="38"/>
        <v>0</v>
      </c>
      <c r="Z176" s="6">
        <v>0</v>
      </c>
      <c r="AA176" s="30">
        <f t="shared" si="39"/>
        <v>0</v>
      </c>
      <c r="AB176" s="6">
        <v>0</v>
      </c>
      <c r="AC176" s="6">
        <f t="shared" si="40"/>
        <v>0</v>
      </c>
      <c r="AD176" s="6">
        <v>0</v>
      </c>
      <c r="AE176" s="30">
        <f t="shared" si="41"/>
        <v>0</v>
      </c>
      <c r="AF176" s="6">
        <v>0</v>
      </c>
      <c r="AG176" s="30">
        <f t="shared" si="42"/>
        <v>0</v>
      </c>
      <c r="AH176" s="1" t="s">
        <v>2335</v>
      </c>
    </row>
    <row r="177" spans="1:34">
      <c r="A177" s="1" t="s">
        <v>2338</v>
      </c>
      <c r="B177" s="1" t="s">
        <v>2339</v>
      </c>
      <c r="C177" s="1" t="s">
        <v>7</v>
      </c>
      <c r="D177" s="1" t="s">
        <v>1427</v>
      </c>
      <c r="E177" s="1"/>
      <c r="F177" s="8">
        <f t="shared" si="30"/>
        <v>55</v>
      </c>
      <c r="G177" s="21">
        <f t="shared" si="43"/>
        <v>0</v>
      </c>
      <c r="H177" s="29">
        <v>0</v>
      </c>
      <c r="I177" s="30">
        <f t="shared" si="31"/>
        <v>0</v>
      </c>
      <c r="J177" s="31">
        <v>2</v>
      </c>
      <c r="K177" s="32">
        <f t="shared" si="32"/>
        <v>0</v>
      </c>
      <c r="L177" s="33">
        <v>1</v>
      </c>
      <c r="M177" s="30">
        <f t="shared" si="33"/>
        <v>0</v>
      </c>
      <c r="N177" s="34">
        <v>0</v>
      </c>
      <c r="O177" s="35">
        <f t="shared" si="44"/>
        <v>0</v>
      </c>
      <c r="P177" s="6">
        <v>0</v>
      </c>
      <c r="Q177" s="32">
        <f t="shared" si="34"/>
        <v>0</v>
      </c>
      <c r="R177" s="6">
        <v>0</v>
      </c>
      <c r="S177" s="30">
        <f t="shared" si="35"/>
        <v>0</v>
      </c>
      <c r="T177" s="6">
        <v>4</v>
      </c>
      <c r="U177" s="30">
        <f t="shared" si="36"/>
        <v>0</v>
      </c>
      <c r="V177" s="6">
        <v>32</v>
      </c>
      <c r="W177" s="30">
        <f t="shared" si="37"/>
        <v>0</v>
      </c>
      <c r="X177" s="6">
        <v>0</v>
      </c>
      <c r="Y177" s="30">
        <f t="shared" si="38"/>
        <v>0</v>
      </c>
      <c r="Z177" s="6">
        <v>0</v>
      </c>
      <c r="AA177" s="30">
        <f t="shared" si="39"/>
        <v>0</v>
      </c>
      <c r="AB177" s="6">
        <v>16</v>
      </c>
      <c r="AC177" s="6">
        <f t="shared" si="40"/>
        <v>0</v>
      </c>
      <c r="AD177" s="6">
        <v>0</v>
      </c>
      <c r="AE177" s="30">
        <f t="shared" si="41"/>
        <v>0</v>
      </c>
      <c r="AF177" s="6">
        <v>0</v>
      </c>
      <c r="AG177" s="30">
        <f t="shared" si="42"/>
        <v>0</v>
      </c>
      <c r="AH177" s="1" t="s">
        <v>2335</v>
      </c>
    </row>
    <row r="178" spans="1:34">
      <c r="A178" s="1" t="s">
        <v>2354</v>
      </c>
      <c r="B178" s="1" t="s">
        <v>2355</v>
      </c>
      <c r="C178" s="1" t="s">
        <v>7</v>
      </c>
      <c r="D178" s="1" t="s">
        <v>329</v>
      </c>
      <c r="E178" s="1"/>
      <c r="F178" s="8">
        <f t="shared" si="30"/>
        <v>28</v>
      </c>
      <c r="G178" s="21">
        <f t="shared" si="43"/>
        <v>0</v>
      </c>
      <c r="H178" s="29">
        <v>0</v>
      </c>
      <c r="I178" s="30">
        <f t="shared" si="31"/>
        <v>0</v>
      </c>
      <c r="J178" s="31">
        <v>7</v>
      </c>
      <c r="K178" s="32">
        <f t="shared" si="32"/>
        <v>0</v>
      </c>
      <c r="L178" s="33">
        <v>1</v>
      </c>
      <c r="M178" s="30">
        <f t="shared" si="33"/>
        <v>0</v>
      </c>
      <c r="N178" s="34">
        <v>0</v>
      </c>
      <c r="O178" s="35">
        <f t="shared" si="44"/>
        <v>0</v>
      </c>
      <c r="P178" s="6">
        <v>0</v>
      </c>
      <c r="Q178" s="32">
        <f t="shared" si="34"/>
        <v>0</v>
      </c>
      <c r="R178" s="6">
        <v>0</v>
      </c>
      <c r="S178" s="30">
        <f t="shared" si="35"/>
        <v>0</v>
      </c>
      <c r="T178" s="6">
        <v>20</v>
      </c>
      <c r="U178" s="30">
        <f t="shared" si="36"/>
        <v>0</v>
      </c>
      <c r="V178" s="6">
        <v>0</v>
      </c>
      <c r="W178" s="30">
        <f t="shared" si="37"/>
        <v>0</v>
      </c>
      <c r="X178" s="6">
        <v>0</v>
      </c>
      <c r="Y178" s="30">
        <f t="shared" si="38"/>
        <v>0</v>
      </c>
      <c r="Z178" s="6">
        <v>0</v>
      </c>
      <c r="AA178" s="30">
        <f t="shared" si="39"/>
        <v>0</v>
      </c>
      <c r="AB178" s="6">
        <v>0</v>
      </c>
      <c r="AC178" s="6">
        <f t="shared" si="40"/>
        <v>0</v>
      </c>
      <c r="AD178" s="6">
        <v>0</v>
      </c>
      <c r="AE178" s="30">
        <f t="shared" si="41"/>
        <v>0</v>
      </c>
      <c r="AF178" s="6">
        <v>0</v>
      </c>
      <c r="AG178" s="30">
        <f t="shared" si="42"/>
        <v>0</v>
      </c>
      <c r="AH178" s="1" t="s">
        <v>2356</v>
      </c>
    </row>
    <row r="179" spans="1:34">
      <c r="A179" s="1" t="s">
        <v>2377</v>
      </c>
      <c r="B179" s="1" t="s">
        <v>2378</v>
      </c>
      <c r="C179" s="1" t="s">
        <v>7</v>
      </c>
      <c r="D179" s="1" t="s">
        <v>1427</v>
      </c>
      <c r="E179" s="1"/>
      <c r="F179" s="8">
        <f t="shared" si="30"/>
        <v>43</v>
      </c>
      <c r="G179" s="21">
        <f t="shared" si="43"/>
        <v>0</v>
      </c>
      <c r="H179" s="29">
        <v>0</v>
      </c>
      <c r="I179" s="30">
        <f t="shared" si="31"/>
        <v>0</v>
      </c>
      <c r="J179" s="31">
        <v>8</v>
      </c>
      <c r="K179" s="32">
        <f t="shared" si="32"/>
        <v>0</v>
      </c>
      <c r="L179" s="33">
        <v>1</v>
      </c>
      <c r="M179" s="30">
        <f t="shared" si="33"/>
        <v>0</v>
      </c>
      <c r="N179" s="34">
        <v>0</v>
      </c>
      <c r="O179" s="35">
        <f t="shared" si="44"/>
        <v>0</v>
      </c>
      <c r="P179" s="6">
        <v>0</v>
      </c>
      <c r="Q179" s="32">
        <f t="shared" si="34"/>
        <v>0</v>
      </c>
      <c r="R179" s="6">
        <v>0</v>
      </c>
      <c r="S179" s="30">
        <f t="shared" si="35"/>
        <v>0</v>
      </c>
      <c r="T179" s="6">
        <v>0</v>
      </c>
      <c r="U179" s="30">
        <f t="shared" si="36"/>
        <v>0</v>
      </c>
      <c r="V179" s="6">
        <v>32</v>
      </c>
      <c r="W179" s="30">
        <f t="shared" si="37"/>
        <v>0</v>
      </c>
      <c r="X179" s="6">
        <v>0</v>
      </c>
      <c r="Y179" s="30">
        <f t="shared" si="38"/>
        <v>0</v>
      </c>
      <c r="Z179" s="6">
        <v>0</v>
      </c>
      <c r="AA179" s="30">
        <f t="shared" si="39"/>
        <v>0</v>
      </c>
      <c r="AB179" s="6">
        <v>0</v>
      </c>
      <c r="AC179" s="6">
        <f t="shared" si="40"/>
        <v>0</v>
      </c>
      <c r="AD179" s="6">
        <v>0</v>
      </c>
      <c r="AE179" s="30">
        <f t="shared" si="41"/>
        <v>0</v>
      </c>
      <c r="AF179" s="33">
        <v>2</v>
      </c>
      <c r="AG179" s="30">
        <f t="shared" si="42"/>
        <v>0</v>
      </c>
      <c r="AH179" s="1" t="s">
        <v>2335</v>
      </c>
    </row>
    <row r="180" spans="1:34">
      <c r="A180" s="1" t="s">
        <v>2451</v>
      </c>
      <c r="B180" s="1" t="s">
        <v>2452</v>
      </c>
      <c r="C180" s="1" t="s">
        <v>7</v>
      </c>
      <c r="D180" s="1" t="s">
        <v>261</v>
      </c>
      <c r="E180" s="1"/>
      <c r="F180" s="8">
        <f t="shared" si="30"/>
        <v>581</v>
      </c>
      <c r="G180" s="21">
        <f t="shared" si="43"/>
        <v>0</v>
      </c>
      <c r="H180" s="29">
        <v>22</v>
      </c>
      <c r="I180" s="30">
        <f t="shared" si="31"/>
        <v>0</v>
      </c>
      <c r="J180" s="31">
        <v>211</v>
      </c>
      <c r="K180" s="32">
        <f t="shared" si="32"/>
        <v>0</v>
      </c>
      <c r="L180" s="33">
        <v>306</v>
      </c>
      <c r="M180" s="30">
        <f t="shared" si="33"/>
        <v>0</v>
      </c>
      <c r="N180" s="34">
        <v>0</v>
      </c>
      <c r="O180" s="35">
        <f t="shared" si="44"/>
        <v>0</v>
      </c>
      <c r="P180" s="6">
        <v>0</v>
      </c>
      <c r="Q180" s="32">
        <f t="shared" si="34"/>
        <v>0</v>
      </c>
      <c r="R180" s="6">
        <v>0</v>
      </c>
      <c r="S180" s="30">
        <f t="shared" si="35"/>
        <v>0</v>
      </c>
      <c r="T180" s="6">
        <v>1</v>
      </c>
      <c r="U180" s="30">
        <f t="shared" si="36"/>
        <v>0</v>
      </c>
      <c r="V180" s="6">
        <v>24</v>
      </c>
      <c r="W180" s="30">
        <f t="shared" si="37"/>
        <v>0</v>
      </c>
      <c r="X180" s="6">
        <v>17</v>
      </c>
      <c r="Y180" s="30">
        <f t="shared" si="38"/>
        <v>0</v>
      </c>
      <c r="Z180" s="6">
        <v>0</v>
      </c>
      <c r="AA180" s="30">
        <f t="shared" si="39"/>
        <v>0</v>
      </c>
      <c r="AB180" s="6">
        <v>0</v>
      </c>
      <c r="AC180" s="6">
        <f t="shared" si="40"/>
        <v>0</v>
      </c>
      <c r="AD180" s="6">
        <v>0</v>
      </c>
      <c r="AE180" s="30">
        <f t="shared" si="41"/>
        <v>0</v>
      </c>
      <c r="AF180" s="6">
        <v>0</v>
      </c>
      <c r="AG180" s="30">
        <f t="shared" si="42"/>
        <v>0</v>
      </c>
      <c r="AH180" s="1" t="s">
        <v>2453</v>
      </c>
    </row>
    <row r="181" spans="1:34">
      <c r="A181" s="1" t="s">
        <v>2454</v>
      </c>
      <c r="B181" s="1" t="s">
        <v>2455</v>
      </c>
      <c r="C181" s="1" t="s">
        <v>7</v>
      </c>
      <c r="D181" s="1" t="s">
        <v>772</v>
      </c>
      <c r="E181" s="1"/>
      <c r="F181" s="8">
        <f t="shared" si="30"/>
        <v>282</v>
      </c>
      <c r="G181" s="21">
        <f t="shared" si="43"/>
        <v>0</v>
      </c>
      <c r="H181" s="29">
        <v>13</v>
      </c>
      <c r="I181" s="30">
        <f t="shared" si="31"/>
        <v>0</v>
      </c>
      <c r="J181" s="31">
        <v>121</v>
      </c>
      <c r="K181" s="32">
        <f t="shared" si="32"/>
        <v>0</v>
      </c>
      <c r="L181" s="33">
        <v>1</v>
      </c>
      <c r="M181" s="30">
        <f t="shared" si="33"/>
        <v>0</v>
      </c>
      <c r="N181" s="34">
        <v>15</v>
      </c>
      <c r="O181" s="35">
        <f t="shared" si="44"/>
        <v>0</v>
      </c>
      <c r="P181" s="6">
        <v>0</v>
      </c>
      <c r="Q181" s="32">
        <f t="shared" si="34"/>
        <v>0</v>
      </c>
      <c r="R181" s="6">
        <v>0</v>
      </c>
      <c r="S181" s="30">
        <f t="shared" si="35"/>
        <v>0</v>
      </c>
      <c r="T181" s="6">
        <v>80</v>
      </c>
      <c r="U181" s="30">
        <f t="shared" si="36"/>
        <v>0</v>
      </c>
      <c r="V181" s="6">
        <v>12</v>
      </c>
      <c r="W181" s="30">
        <f t="shared" si="37"/>
        <v>0</v>
      </c>
      <c r="X181" s="6">
        <v>15</v>
      </c>
      <c r="Y181" s="30">
        <f t="shared" si="38"/>
        <v>0</v>
      </c>
      <c r="Z181" s="6">
        <v>0</v>
      </c>
      <c r="AA181" s="30">
        <f t="shared" si="39"/>
        <v>0</v>
      </c>
      <c r="AB181" s="6">
        <v>0</v>
      </c>
      <c r="AC181" s="6">
        <f t="shared" si="40"/>
        <v>0</v>
      </c>
      <c r="AD181" s="33">
        <v>25</v>
      </c>
      <c r="AE181" s="30">
        <f t="shared" si="41"/>
        <v>0</v>
      </c>
      <c r="AF181" s="6">
        <v>0</v>
      </c>
      <c r="AG181" s="30">
        <f t="shared" si="42"/>
        <v>0</v>
      </c>
      <c r="AH181" s="1" t="s">
        <v>2456</v>
      </c>
    </row>
    <row r="182" spans="1:34">
      <c r="A182" s="1" t="s">
        <v>2457</v>
      </c>
      <c r="B182" s="1" t="s">
        <v>2458</v>
      </c>
      <c r="C182" s="1" t="s">
        <v>7</v>
      </c>
      <c r="D182" s="1" t="s">
        <v>772</v>
      </c>
      <c r="E182" s="1"/>
      <c r="F182" s="8">
        <f t="shared" si="30"/>
        <v>66</v>
      </c>
      <c r="G182" s="21">
        <f t="shared" si="43"/>
        <v>0</v>
      </c>
      <c r="H182" s="29">
        <v>2</v>
      </c>
      <c r="I182" s="30">
        <f t="shared" si="31"/>
        <v>0</v>
      </c>
      <c r="J182" s="31">
        <v>18</v>
      </c>
      <c r="K182" s="32">
        <f t="shared" si="32"/>
        <v>0</v>
      </c>
      <c r="L182" s="33">
        <v>20</v>
      </c>
      <c r="M182" s="30">
        <f t="shared" si="33"/>
        <v>0</v>
      </c>
      <c r="N182" s="34">
        <v>0</v>
      </c>
      <c r="O182" s="35">
        <f t="shared" si="44"/>
        <v>0</v>
      </c>
      <c r="P182" s="6">
        <v>0</v>
      </c>
      <c r="Q182" s="32">
        <f t="shared" si="34"/>
        <v>0</v>
      </c>
      <c r="R182" s="6">
        <v>0</v>
      </c>
      <c r="S182" s="30">
        <f t="shared" si="35"/>
        <v>0</v>
      </c>
      <c r="T182" s="6">
        <v>2</v>
      </c>
      <c r="U182" s="30">
        <f t="shared" si="36"/>
        <v>0</v>
      </c>
      <c r="V182" s="6">
        <v>24</v>
      </c>
      <c r="W182" s="30">
        <f t="shared" si="37"/>
        <v>0</v>
      </c>
      <c r="X182" s="6">
        <v>0</v>
      </c>
      <c r="Y182" s="30">
        <f t="shared" si="38"/>
        <v>0</v>
      </c>
      <c r="Z182" s="6">
        <v>0</v>
      </c>
      <c r="AA182" s="30">
        <f t="shared" si="39"/>
        <v>0</v>
      </c>
      <c r="AB182" s="6">
        <v>0</v>
      </c>
      <c r="AC182" s="6">
        <f t="shared" si="40"/>
        <v>0</v>
      </c>
      <c r="AD182" s="6">
        <v>0</v>
      </c>
      <c r="AE182" s="30">
        <f t="shared" si="41"/>
        <v>0</v>
      </c>
      <c r="AF182" s="6">
        <v>0</v>
      </c>
      <c r="AG182" s="30">
        <f t="shared" si="42"/>
        <v>0</v>
      </c>
      <c r="AH182" s="1" t="s">
        <v>2459</v>
      </c>
    </row>
    <row r="183" spans="1:34">
      <c r="A183" s="1" t="s">
        <v>2460</v>
      </c>
      <c r="B183" s="1" t="s">
        <v>2461</v>
      </c>
      <c r="C183" s="1" t="s">
        <v>7</v>
      </c>
      <c r="D183" s="1" t="s">
        <v>2462</v>
      </c>
      <c r="E183" s="1"/>
      <c r="F183" s="8">
        <f t="shared" si="30"/>
        <v>14</v>
      </c>
      <c r="G183" s="21">
        <f t="shared" si="43"/>
        <v>0</v>
      </c>
      <c r="H183" s="29">
        <v>0</v>
      </c>
      <c r="I183" s="30">
        <f t="shared" si="31"/>
        <v>0</v>
      </c>
      <c r="J183" s="31">
        <v>5</v>
      </c>
      <c r="K183" s="32">
        <f t="shared" si="32"/>
        <v>0</v>
      </c>
      <c r="L183" s="33">
        <v>1</v>
      </c>
      <c r="M183" s="30">
        <f t="shared" si="33"/>
        <v>0</v>
      </c>
      <c r="N183" s="34">
        <v>0</v>
      </c>
      <c r="O183" s="35">
        <f t="shared" si="44"/>
        <v>0</v>
      </c>
      <c r="P183" s="6">
        <v>0</v>
      </c>
      <c r="Q183" s="32">
        <f t="shared" si="34"/>
        <v>0</v>
      </c>
      <c r="R183" s="6">
        <v>0</v>
      </c>
      <c r="S183" s="30">
        <f t="shared" si="35"/>
        <v>0</v>
      </c>
      <c r="T183" s="6">
        <v>1</v>
      </c>
      <c r="U183" s="30">
        <f t="shared" si="36"/>
        <v>0</v>
      </c>
      <c r="V183" s="6">
        <v>0</v>
      </c>
      <c r="W183" s="30">
        <f t="shared" si="37"/>
        <v>0</v>
      </c>
      <c r="X183" s="6">
        <v>5</v>
      </c>
      <c r="Y183" s="30">
        <f t="shared" si="38"/>
        <v>0</v>
      </c>
      <c r="Z183" s="6">
        <v>0</v>
      </c>
      <c r="AA183" s="30">
        <f t="shared" si="39"/>
        <v>0</v>
      </c>
      <c r="AB183" s="6">
        <v>0</v>
      </c>
      <c r="AC183" s="6">
        <f t="shared" si="40"/>
        <v>0</v>
      </c>
      <c r="AD183" s="6">
        <v>0</v>
      </c>
      <c r="AE183" s="30">
        <f t="shared" si="41"/>
        <v>0</v>
      </c>
      <c r="AF183" s="33">
        <v>2</v>
      </c>
      <c r="AG183" s="30">
        <f t="shared" si="42"/>
        <v>0</v>
      </c>
      <c r="AH183" s="1" t="s">
        <v>2463</v>
      </c>
    </row>
    <row r="184" spans="1:34">
      <c r="A184" s="1" t="s">
        <v>2464</v>
      </c>
      <c r="B184" s="1" t="s">
        <v>2465</v>
      </c>
      <c r="C184" s="1" t="s">
        <v>7</v>
      </c>
      <c r="D184" s="1" t="s">
        <v>2272</v>
      </c>
      <c r="E184" s="1"/>
      <c r="F184" s="8">
        <f t="shared" si="30"/>
        <v>15</v>
      </c>
      <c r="G184" s="21">
        <f t="shared" si="43"/>
        <v>0</v>
      </c>
      <c r="H184" s="29">
        <v>0</v>
      </c>
      <c r="I184" s="30">
        <f t="shared" si="31"/>
        <v>0</v>
      </c>
      <c r="J184" s="31">
        <v>9</v>
      </c>
      <c r="K184" s="32">
        <f t="shared" si="32"/>
        <v>0</v>
      </c>
      <c r="L184" s="33">
        <v>1</v>
      </c>
      <c r="M184" s="30">
        <f t="shared" si="33"/>
        <v>0</v>
      </c>
      <c r="N184" s="34">
        <v>0</v>
      </c>
      <c r="O184" s="35">
        <f t="shared" si="44"/>
        <v>0</v>
      </c>
      <c r="P184" s="6">
        <v>0</v>
      </c>
      <c r="Q184" s="32">
        <f t="shared" si="34"/>
        <v>0</v>
      </c>
      <c r="R184" s="6">
        <v>0</v>
      </c>
      <c r="S184" s="30">
        <f t="shared" si="35"/>
        <v>0</v>
      </c>
      <c r="T184" s="6">
        <v>1</v>
      </c>
      <c r="U184" s="30">
        <f t="shared" si="36"/>
        <v>0</v>
      </c>
      <c r="V184" s="6">
        <v>0</v>
      </c>
      <c r="W184" s="30">
        <f t="shared" si="37"/>
        <v>0</v>
      </c>
      <c r="X184" s="6">
        <v>2</v>
      </c>
      <c r="Y184" s="30">
        <f t="shared" si="38"/>
        <v>0</v>
      </c>
      <c r="Z184" s="6">
        <v>0</v>
      </c>
      <c r="AA184" s="30">
        <f t="shared" si="39"/>
        <v>0</v>
      </c>
      <c r="AB184" s="6">
        <v>0</v>
      </c>
      <c r="AC184" s="6">
        <f t="shared" si="40"/>
        <v>0</v>
      </c>
      <c r="AD184" s="6">
        <v>0</v>
      </c>
      <c r="AE184" s="30">
        <f t="shared" si="41"/>
        <v>0</v>
      </c>
      <c r="AF184" s="33">
        <v>2</v>
      </c>
      <c r="AG184" s="30">
        <f t="shared" si="42"/>
        <v>0</v>
      </c>
      <c r="AH184" s="1" t="s">
        <v>2276</v>
      </c>
    </row>
    <row r="185" spans="1:34">
      <c r="A185" s="1" t="s">
        <v>2466</v>
      </c>
      <c r="B185" s="1" t="s">
        <v>2467</v>
      </c>
      <c r="C185" s="1" t="s">
        <v>7</v>
      </c>
      <c r="D185" s="1" t="s">
        <v>280</v>
      </c>
      <c r="E185" s="1"/>
      <c r="F185" s="8">
        <f t="shared" si="30"/>
        <v>147</v>
      </c>
      <c r="G185" s="21">
        <f t="shared" si="43"/>
        <v>0</v>
      </c>
      <c r="H185" s="29">
        <v>5</v>
      </c>
      <c r="I185" s="30">
        <f t="shared" si="31"/>
        <v>0</v>
      </c>
      <c r="J185" s="31">
        <v>45</v>
      </c>
      <c r="K185" s="32">
        <f t="shared" si="32"/>
        <v>0</v>
      </c>
      <c r="L185" s="33">
        <v>22</v>
      </c>
      <c r="M185" s="30">
        <f t="shared" si="33"/>
        <v>0</v>
      </c>
      <c r="N185" s="34">
        <v>3</v>
      </c>
      <c r="O185" s="35">
        <f t="shared" si="44"/>
        <v>0</v>
      </c>
      <c r="P185" s="6">
        <v>30</v>
      </c>
      <c r="Q185" s="32">
        <f t="shared" si="34"/>
        <v>0</v>
      </c>
      <c r="R185" s="6">
        <v>0</v>
      </c>
      <c r="S185" s="30">
        <f t="shared" si="35"/>
        <v>0</v>
      </c>
      <c r="T185" s="6">
        <v>0</v>
      </c>
      <c r="U185" s="30">
        <f t="shared" si="36"/>
        <v>0</v>
      </c>
      <c r="V185" s="6">
        <v>32</v>
      </c>
      <c r="W185" s="30">
        <f t="shared" si="37"/>
        <v>0</v>
      </c>
      <c r="X185" s="6">
        <v>10</v>
      </c>
      <c r="Y185" s="30">
        <f t="shared" si="38"/>
        <v>0</v>
      </c>
      <c r="Z185" s="6">
        <v>0</v>
      </c>
      <c r="AA185" s="30">
        <f t="shared" si="39"/>
        <v>0</v>
      </c>
      <c r="AB185" s="6">
        <v>0</v>
      </c>
      <c r="AC185" s="6">
        <f t="shared" si="40"/>
        <v>0</v>
      </c>
      <c r="AD185" s="6">
        <v>0</v>
      </c>
      <c r="AE185" s="30">
        <f t="shared" si="41"/>
        <v>0</v>
      </c>
      <c r="AF185" s="6">
        <v>0</v>
      </c>
      <c r="AG185" s="30">
        <f t="shared" si="42"/>
        <v>0</v>
      </c>
      <c r="AH185" s="1" t="s">
        <v>2468</v>
      </c>
    </row>
    <row r="186" spans="1:34">
      <c r="A186" s="1" t="s">
        <v>2469</v>
      </c>
      <c r="B186" s="1" t="s">
        <v>2470</v>
      </c>
      <c r="C186" s="1" t="s">
        <v>7</v>
      </c>
      <c r="D186" s="1" t="s">
        <v>280</v>
      </c>
      <c r="E186" s="1"/>
      <c r="F186" s="8">
        <f t="shared" si="30"/>
        <v>166</v>
      </c>
      <c r="G186" s="21">
        <f t="shared" si="43"/>
        <v>0</v>
      </c>
      <c r="H186" s="29">
        <v>5</v>
      </c>
      <c r="I186" s="30">
        <f t="shared" si="31"/>
        <v>0</v>
      </c>
      <c r="J186" s="31">
        <v>54</v>
      </c>
      <c r="K186" s="32">
        <f t="shared" si="32"/>
        <v>0</v>
      </c>
      <c r="L186" s="33">
        <v>30</v>
      </c>
      <c r="M186" s="30">
        <f t="shared" si="33"/>
        <v>0</v>
      </c>
      <c r="N186" s="34">
        <v>3</v>
      </c>
      <c r="O186" s="35">
        <f t="shared" si="44"/>
        <v>0</v>
      </c>
      <c r="P186" s="6">
        <v>27</v>
      </c>
      <c r="Q186" s="32">
        <f t="shared" si="34"/>
        <v>0</v>
      </c>
      <c r="R186" s="6">
        <v>0</v>
      </c>
      <c r="S186" s="30">
        <f t="shared" si="35"/>
        <v>0</v>
      </c>
      <c r="T186" s="6">
        <v>5</v>
      </c>
      <c r="U186" s="30">
        <f t="shared" si="36"/>
        <v>0</v>
      </c>
      <c r="V186" s="6">
        <v>32</v>
      </c>
      <c r="W186" s="30">
        <f t="shared" si="37"/>
        <v>0</v>
      </c>
      <c r="X186" s="6">
        <v>8</v>
      </c>
      <c r="Y186" s="30">
        <f t="shared" si="38"/>
        <v>0</v>
      </c>
      <c r="Z186" s="6">
        <v>2</v>
      </c>
      <c r="AA186" s="30">
        <f t="shared" si="39"/>
        <v>0</v>
      </c>
      <c r="AB186" s="6">
        <v>0</v>
      </c>
      <c r="AC186" s="6">
        <f t="shared" si="40"/>
        <v>0</v>
      </c>
      <c r="AD186" s="6">
        <v>0</v>
      </c>
      <c r="AE186" s="30">
        <f t="shared" si="41"/>
        <v>0</v>
      </c>
      <c r="AF186" s="6">
        <v>0</v>
      </c>
      <c r="AG186" s="30">
        <f t="shared" si="42"/>
        <v>0</v>
      </c>
      <c r="AH186" s="1" t="s">
        <v>2468</v>
      </c>
    </row>
    <row r="187" spans="1:34">
      <c r="A187" s="1" t="s">
        <v>2471</v>
      </c>
      <c r="B187" s="1" t="s">
        <v>2472</v>
      </c>
      <c r="C187" s="1" t="s">
        <v>7</v>
      </c>
      <c r="D187" s="1" t="s">
        <v>1205</v>
      </c>
      <c r="E187" s="1"/>
      <c r="F187" s="8">
        <f t="shared" si="30"/>
        <v>46</v>
      </c>
      <c r="G187" s="21">
        <f t="shared" si="43"/>
        <v>0</v>
      </c>
      <c r="H187" s="29">
        <v>0</v>
      </c>
      <c r="I187" s="30">
        <f t="shared" si="31"/>
        <v>0</v>
      </c>
      <c r="J187" s="31">
        <v>8</v>
      </c>
      <c r="K187" s="32">
        <f t="shared" si="32"/>
        <v>0</v>
      </c>
      <c r="L187" s="33">
        <v>1</v>
      </c>
      <c r="M187" s="30">
        <f t="shared" si="33"/>
        <v>0</v>
      </c>
      <c r="N187" s="34">
        <v>2</v>
      </c>
      <c r="O187" s="35">
        <f t="shared" si="44"/>
        <v>0</v>
      </c>
      <c r="P187" s="6">
        <v>0</v>
      </c>
      <c r="Q187" s="32">
        <f t="shared" si="34"/>
        <v>0</v>
      </c>
      <c r="R187" s="6">
        <v>0</v>
      </c>
      <c r="S187" s="30">
        <f t="shared" si="35"/>
        <v>0</v>
      </c>
      <c r="T187" s="6">
        <v>1</v>
      </c>
      <c r="U187" s="30">
        <f t="shared" si="36"/>
        <v>0</v>
      </c>
      <c r="V187" s="6">
        <v>24</v>
      </c>
      <c r="W187" s="30">
        <f t="shared" si="37"/>
        <v>0</v>
      </c>
      <c r="X187" s="6">
        <v>10</v>
      </c>
      <c r="Y187" s="30">
        <f t="shared" si="38"/>
        <v>0</v>
      </c>
      <c r="Z187" s="6">
        <v>0</v>
      </c>
      <c r="AA187" s="30">
        <f t="shared" si="39"/>
        <v>0</v>
      </c>
      <c r="AB187" s="6">
        <v>0</v>
      </c>
      <c r="AC187" s="6">
        <f t="shared" si="40"/>
        <v>0</v>
      </c>
      <c r="AD187" s="6">
        <v>0</v>
      </c>
      <c r="AE187" s="30">
        <f t="shared" si="41"/>
        <v>0</v>
      </c>
      <c r="AF187" s="6">
        <v>0</v>
      </c>
      <c r="AG187" s="30">
        <f t="shared" si="42"/>
        <v>0</v>
      </c>
      <c r="AH187" s="1" t="s">
        <v>2205</v>
      </c>
    </row>
    <row r="188" spans="1:34">
      <c r="A188" s="1" t="s">
        <v>2473</v>
      </c>
      <c r="B188" s="1" t="s">
        <v>2474</v>
      </c>
      <c r="C188" s="1" t="s">
        <v>7</v>
      </c>
      <c r="D188" s="1" t="s">
        <v>261</v>
      </c>
      <c r="E188" s="1"/>
      <c r="F188" s="8">
        <f t="shared" si="30"/>
        <v>138</v>
      </c>
      <c r="G188" s="21">
        <f t="shared" si="43"/>
        <v>0</v>
      </c>
      <c r="H188" s="29">
        <v>5</v>
      </c>
      <c r="I188" s="30">
        <f t="shared" si="31"/>
        <v>0</v>
      </c>
      <c r="J188" s="31">
        <v>43</v>
      </c>
      <c r="K188" s="32">
        <f t="shared" si="32"/>
        <v>0</v>
      </c>
      <c r="L188" s="33">
        <v>1</v>
      </c>
      <c r="M188" s="30">
        <f t="shared" si="33"/>
        <v>0</v>
      </c>
      <c r="N188" s="34">
        <v>0</v>
      </c>
      <c r="O188" s="35">
        <f t="shared" si="44"/>
        <v>0</v>
      </c>
      <c r="P188" s="6">
        <v>0</v>
      </c>
      <c r="Q188" s="32">
        <f t="shared" si="34"/>
        <v>0</v>
      </c>
      <c r="R188" s="6">
        <v>50</v>
      </c>
      <c r="S188" s="30">
        <f t="shared" si="35"/>
        <v>0</v>
      </c>
      <c r="T188" s="6">
        <v>0</v>
      </c>
      <c r="U188" s="30">
        <f t="shared" si="36"/>
        <v>0</v>
      </c>
      <c r="V188" s="6">
        <v>24</v>
      </c>
      <c r="W188" s="30">
        <f t="shared" si="37"/>
        <v>0</v>
      </c>
      <c r="X188" s="6">
        <v>15</v>
      </c>
      <c r="Y188" s="30">
        <f t="shared" si="38"/>
        <v>0</v>
      </c>
      <c r="Z188" s="6">
        <v>0</v>
      </c>
      <c r="AA188" s="30">
        <f t="shared" si="39"/>
        <v>0</v>
      </c>
      <c r="AB188" s="6">
        <v>0</v>
      </c>
      <c r="AC188" s="6">
        <f t="shared" si="40"/>
        <v>0</v>
      </c>
      <c r="AD188" s="6">
        <v>0</v>
      </c>
      <c r="AE188" s="30">
        <f t="shared" si="41"/>
        <v>0</v>
      </c>
      <c r="AF188" s="6">
        <v>0</v>
      </c>
      <c r="AG188" s="30">
        <f t="shared" si="42"/>
        <v>0</v>
      </c>
      <c r="AH188" s="1" t="s">
        <v>2475</v>
      </c>
    </row>
    <row r="189" spans="1:34">
      <c r="A189" s="1" t="s">
        <v>2476</v>
      </c>
      <c r="B189" s="1" t="s">
        <v>2477</v>
      </c>
      <c r="C189" s="1" t="s">
        <v>7</v>
      </c>
      <c r="D189" s="1" t="s">
        <v>2147</v>
      </c>
      <c r="E189" s="1"/>
      <c r="F189" s="8">
        <f t="shared" si="30"/>
        <v>214</v>
      </c>
      <c r="G189" s="21">
        <f t="shared" si="43"/>
        <v>0</v>
      </c>
      <c r="H189" s="29">
        <v>8</v>
      </c>
      <c r="I189" s="30">
        <f t="shared" si="31"/>
        <v>0</v>
      </c>
      <c r="J189" s="31">
        <v>74</v>
      </c>
      <c r="K189" s="32">
        <f t="shared" si="32"/>
        <v>0</v>
      </c>
      <c r="L189" s="33">
        <v>80</v>
      </c>
      <c r="M189" s="30">
        <f t="shared" si="33"/>
        <v>0</v>
      </c>
      <c r="N189" s="34">
        <v>8</v>
      </c>
      <c r="O189" s="35">
        <f t="shared" si="44"/>
        <v>0</v>
      </c>
      <c r="P189" s="6">
        <v>0</v>
      </c>
      <c r="Q189" s="32">
        <f t="shared" si="34"/>
        <v>0</v>
      </c>
      <c r="R189" s="6">
        <v>20</v>
      </c>
      <c r="S189" s="30">
        <f t="shared" si="35"/>
        <v>0</v>
      </c>
      <c r="T189" s="6">
        <v>1</v>
      </c>
      <c r="U189" s="30">
        <f t="shared" si="36"/>
        <v>0</v>
      </c>
      <c r="V189" s="6">
        <v>8</v>
      </c>
      <c r="W189" s="30">
        <f t="shared" si="37"/>
        <v>0</v>
      </c>
      <c r="X189" s="6">
        <v>0</v>
      </c>
      <c r="Y189" s="30">
        <f t="shared" si="38"/>
        <v>0</v>
      </c>
      <c r="Z189" s="6">
        <v>0</v>
      </c>
      <c r="AA189" s="30">
        <f t="shared" si="39"/>
        <v>0</v>
      </c>
      <c r="AB189" s="6">
        <v>15</v>
      </c>
      <c r="AC189" s="6">
        <f t="shared" si="40"/>
        <v>0</v>
      </c>
      <c r="AD189" s="6">
        <v>0</v>
      </c>
      <c r="AE189" s="30">
        <f t="shared" si="41"/>
        <v>0</v>
      </c>
      <c r="AF189" s="6">
        <v>0</v>
      </c>
      <c r="AG189" s="30">
        <f t="shared" si="42"/>
        <v>0</v>
      </c>
      <c r="AH189" s="1" t="s">
        <v>2478</v>
      </c>
    </row>
    <row r="190" spans="1:34">
      <c r="A190" s="1" t="s">
        <v>2479</v>
      </c>
      <c r="B190" s="1" t="s">
        <v>2480</v>
      </c>
      <c r="C190" s="1" t="s">
        <v>7</v>
      </c>
      <c r="D190" s="1" t="s">
        <v>2147</v>
      </c>
      <c r="E190" s="1"/>
      <c r="F190" s="8">
        <f t="shared" si="30"/>
        <v>22</v>
      </c>
      <c r="G190" s="21">
        <f t="shared" si="43"/>
        <v>0</v>
      </c>
      <c r="H190" s="29">
        <v>0</v>
      </c>
      <c r="I190" s="30">
        <f t="shared" si="31"/>
        <v>0</v>
      </c>
      <c r="J190" s="31">
        <v>7</v>
      </c>
      <c r="K190" s="32">
        <f t="shared" si="32"/>
        <v>0</v>
      </c>
      <c r="L190" s="33">
        <v>1</v>
      </c>
      <c r="M190" s="30">
        <f t="shared" si="33"/>
        <v>0</v>
      </c>
      <c r="N190" s="34">
        <v>2</v>
      </c>
      <c r="O190" s="35">
        <f t="shared" si="44"/>
        <v>0</v>
      </c>
      <c r="P190" s="6">
        <v>0</v>
      </c>
      <c r="Q190" s="32">
        <f t="shared" si="34"/>
        <v>0</v>
      </c>
      <c r="R190" s="6">
        <v>0</v>
      </c>
      <c r="S190" s="30">
        <f t="shared" si="35"/>
        <v>0</v>
      </c>
      <c r="T190" s="6">
        <v>0</v>
      </c>
      <c r="U190" s="30">
        <f t="shared" si="36"/>
        <v>0</v>
      </c>
      <c r="V190" s="6">
        <v>8</v>
      </c>
      <c r="W190" s="30">
        <f t="shared" si="37"/>
        <v>0</v>
      </c>
      <c r="X190" s="6">
        <v>0</v>
      </c>
      <c r="Y190" s="30">
        <f t="shared" si="38"/>
        <v>0</v>
      </c>
      <c r="Z190" s="6">
        <v>0</v>
      </c>
      <c r="AA190" s="30">
        <f t="shared" si="39"/>
        <v>0</v>
      </c>
      <c r="AB190" s="6">
        <v>4</v>
      </c>
      <c r="AC190" s="6">
        <f t="shared" si="40"/>
        <v>0</v>
      </c>
      <c r="AD190" s="6">
        <v>0</v>
      </c>
      <c r="AE190" s="30">
        <f t="shared" si="41"/>
        <v>0</v>
      </c>
      <c r="AF190" s="6">
        <v>0</v>
      </c>
      <c r="AG190" s="30">
        <f t="shared" si="42"/>
        <v>0</v>
      </c>
      <c r="AH190" s="1" t="s">
        <v>2481</v>
      </c>
    </row>
    <row r="191" spans="1:34">
      <c r="A191" s="1" t="s">
        <v>2482</v>
      </c>
      <c r="B191" s="1" t="s">
        <v>2483</v>
      </c>
      <c r="C191" s="1" t="s">
        <v>7</v>
      </c>
      <c r="D191" s="1" t="s">
        <v>2147</v>
      </c>
      <c r="E191" s="1"/>
      <c r="F191" s="8">
        <f t="shared" si="30"/>
        <v>52</v>
      </c>
      <c r="G191" s="21">
        <f t="shared" si="43"/>
        <v>0</v>
      </c>
      <c r="H191" s="29">
        <v>0</v>
      </c>
      <c r="I191" s="30">
        <f t="shared" si="31"/>
        <v>0</v>
      </c>
      <c r="J191" s="31">
        <v>6</v>
      </c>
      <c r="K191" s="32">
        <f t="shared" si="32"/>
        <v>0</v>
      </c>
      <c r="L191" s="33">
        <v>1</v>
      </c>
      <c r="M191" s="30">
        <f t="shared" si="33"/>
        <v>0</v>
      </c>
      <c r="N191" s="34">
        <v>5</v>
      </c>
      <c r="O191" s="35">
        <f t="shared" si="44"/>
        <v>0</v>
      </c>
      <c r="P191" s="6">
        <v>0</v>
      </c>
      <c r="Q191" s="32">
        <f t="shared" si="34"/>
        <v>0</v>
      </c>
      <c r="R191" s="6">
        <v>0</v>
      </c>
      <c r="S191" s="30">
        <f t="shared" si="35"/>
        <v>0</v>
      </c>
      <c r="T191" s="6">
        <v>0</v>
      </c>
      <c r="U191" s="30">
        <f t="shared" si="36"/>
        <v>0</v>
      </c>
      <c r="V191" s="6">
        <v>6</v>
      </c>
      <c r="W191" s="30">
        <f t="shared" si="37"/>
        <v>0</v>
      </c>
      <c r="X191" s="6">
        <v>10</v>
      </c>
      <c r="Y191" s="30">
        <f t="shared" si="38"/>
        <v>0</v>
      </c>
      <c r="Z191" s="6">
        <v>0</v>
      </c>
      <c r="AA191" s="30">
        <f t="shared" si="39"/>
        <v>0</v>
      </c>
      <c r="AB191" s="6">
        <v>24</v>
      </c>
      <c r="AC191" s="6">
        <f t="shared" si="40"/>
        <v>0</v>
      </c>
      <c r="AD191" s="6">
        <v>0</v>
      </c>
      <c r="AE191" s="30">
        <f t="shared" si="41"/>
        <v>0</v>
      </c>
      <c r="AF191" s="6">
        <v>0</v>
      </c>
      <c r="AG191" s="30">
        <f t="shared" si="42"/>
        <v>0</v>
      </c>
      <c r="AH191" s="1" t="s">
        <v>2484</v>
      </c>
    </row>
    <row r="192" spans="1:34">
      <c r="A192" s="1" t="s">
        <v>2485</v>
      </c>
      <c r="B192" s="1" t="s">
        <v>2486</v>
      </c>
      <c r="C192" s="1" t="s">
        <v>7</v>
      </c>
      <c r="D192" s="1" t="s">
        <v>280</v>
      </c>
      <c r="E192" s="1"/>
      <c r="F192" s="8">
        <f t="shared" si="30"/>
        <v>33</v>
      </c>
      <c r="G192" s="21">
        <f t="shared" si="43"/>
        <v>0</v>
      </c>
      <c r="H192" s="29">
        <v>2</v>
      </c>
      <c r="I192" s="30">
        <f t="shared" si="31"/>
        <v>0</v>
      </c>
      <c r="J192" s="31">
        <v>12</v>
      </c>
      <c r="K192" s="32">
        <f t="shared" si="32"/>
        <v>0</v>
      </c>
      <c r="L192" s="33">
        <v>1</v>
      </c>
      <c r="M192" s="30">
        <f t="shared" si="33"/>
        <v>0</v>
      </c>
      <c r="N192" s="34">
        <v>0</v>
      </c>
      <c r="O192" s="35">
        <f t="shared" si="44"/>
        <v>0</v>
      </c>
      <c r="P192" s="6">
        <v>10</v>
      </c>
      <c r="Q192" s="32">
        <f t="shared" si="34"/>
        <v>0</v>
      </c>
      <c r="R192" s="6">
        <v>0</v>
      </c>
      <c r="S192" s="30">
        <f t="shared" si="35"/>
        <v>0</v>
      </c>
      <c r="T192" s="6">
        <v>3</v>
      </c>
      <c r="U192" s="30">
        <f t="shared" si="36"/>
        <v>0</v>
      </c>
      <c r="V192" s="6">
        <v>5</v>
      </c>
      <c r="W192" s="30">
        <f t="shared" si="37"/>
        <v>0</v>
      </c>
      <c r="X192" s="6">
        <v>0</v>
      </c>
      <c r="Y192" s="30">
        <f t="shared" si="38"/>
        <v>0</v>
      </c>
      <c r="Z192" s="6">
        <v>0</v>
      </c>
      <c r="AA192" s="30">
        <f t="shared" si="39"/>
        <v>0</v>
      </c>
      <c r="AB192" s="6">
        <v>0</v>
      </c>
      <c r="AC192" s="6">
        <f t="shared" si="40"/>
        <v>0</v>
      </c>
      <c r="AD192" s="6">
        <v>0</v>
      </c>
      <c r="AE192" s="30">
        <f t="shared" si="41"/>
        <v>0</v>
      </c>
      <c r="AF192" s="6">
        <v>0</v>
      </c>
      <c r="AG192" s="30">
        <f t="shared" si="42"/>
        <v>0</v>
      </c>
      <c r="AH192" s="1" t="s">
        <v>2487</v>
      </c>
    </row>
    <row r="193" spans="1:34">
      <c r="A193" s="1" t="s">
        <v>2488</v>
      </c>
      <c r="B193" s="1" t="s">
        <v>2489</v>
      </c>
      <c r="C193" s="1" t="s">
        <v>7</v>
      </c>
      <c r="D193" s="1" t="s">
        <v>1644</v>
      </c>
      <c r="E193" s="1"/>
      <c r="F193" s="8">
        <f t="shared" si="30"/>
        <v>165</v>
      </c>
      <c r="G193" s="21">
        <f t="shared" si="43"/>
        <v>0</v>
      </c>
      <c r="H193" s="29">
        <v>4</v>
      </c>
      <c r="I193" s="30">
        <f t="shared" si="31"/>
        <v>0</v>
      </c>
      <c r="J193" s="31">
        <v>37</v>
      </c>
      <c r="K193" s="32">
        <f t="shared" si="32"/>
        <v>0</v>
      </c>
      <c r="L193" s="33">
        <v>28</v>
      </c>
      <c r="M193" s="30">
        <f t="shared" si="33"/>
        <v>0</v>
      </c>
      <c r="N193" s="34">
        <v>0</v>
      </c>
      <c r="O193" s="35">
        <f t="shared" si="44"/>
        <v>0</v>
      </c>
      <c r="P193" s="6">
        <v>16</v>
      </c>
      <c r="Q193" s="32">
        <f t="shared" si="34"/>
        <v>0</v>
      </c>
      <c r="R193" s="6">
        <v>30</v>
      </c>
      <c r="S193" s="30">
        <f t="shared" si="35"/>
        <v>0</v>
      </c>
      <c r="T193" s="6">
        <v>0</v>
      </c>
      <c r="U193" s="30">
        <f t="shared" si="36"/>
        <v>0</v>
      </c>
      <c r="V193" s="6">
        <v>0</v>
      </c>
      <c r="W193" s="30">
        <f t="shared" si="37"/>
        <v>0</v>
      </c>
      <c r="X193" s="6">
        <v>0</v>
      </c>
      <c r="Y193" s="30">
        <f t="shared" si="38"/>
        <v>0</v>
      </c>
      <c r="Z193" s="6">
        <v>0</v>
      </c>
      <c r="AA193" s="30">
        <f t="shared" si="39"/>
        <v>0</v>
      </c>
      <c r="AB193" s="6">
        <v>50</v>
      </c>
      <c r="AC193" s="6">
        <f t="shared" si="40"/>
        <v>0</v>
      </c>
      <c r="AD193" s="6">
        <v>0</v>
      </c>
      <c r="AE193" s="30">
        <f t="shared" si="41"/>
        <v>0</v>
      </c>
      <c r="AF193" s="6">
        <v>0</v>
      </c>
      <c r="AG193" s="30">
        <f t="shared" si="42"/>
        <v>0</v>
      </c>
      <c r="AH193" s="1" t="s">
        <v>2490</v>
      </c>
    </row>
    <row r="194" spans="1:34">
      <c r="A194" s="1" t="s">
        <v>2503</v>
      </c>
      <c r="B194" s="1" t="s">
        <v>2504</v>
      </c>
      <c r="C194" s="1" t="s">
        <v>7</v>
      </c>
      <c r="D194" s="1" t="s">
        <v>280</v>
      </c>
      <c r="E194" s="1"/>
      <c r="F194" s="8">
        <f t="shared" ref="F194:F257" si="45">SUM(H194,J194,L194,N194,P194,R194,T194,V194,X194,Z194,AB194,AD194,AF194)</f>
        <v>293</v>
      </c>
      <c r="G194" s="21">
        <f t="shared" si="43"/>
        <v>0</v>
      </c>
      <c r="H194" s="29">
        <v>14</v>
      </c>
      <c r="I194" s="30">
        <f t="shared" ref="I194:I257" si="46">E194*H194</f>
        <v>0</v>
      </c>
      <c r="J194" s="31">
        <v>130</v>
      </c>
      <c r="K194" s="32">
        <f t="shared" ref="K194:K257" si="47">E194*J194</f>
        <v>0</v>
      </c>
      <c r="L194" s="33">
        <v>1</v>
      </c>
      <c r="M194" s="30">
        <f t="shared" ref="M194:M257" si="48">E194*L194</f>
        <v>0</v>
      </c>
      <c r="N194" s="34">
        <v>0</v>
      </c>
      <c r="O194" s="35">
        <f t="shared" si="44"/>
        <v>0</v>
      </c>
      <c r="P194" s="6">
        <v>0</v>
      </c>
      <c r="Q194" s="32">
        <f t="shared" ref="Q194:Q257" si="49">E194*P194</f>
        <v>0</v>
      </c>
      <c r="R194" s="6">
        <v>0</v>
      </c>
      <c r="S194" s="30">
        <f t="shared" ref="S194:S257" si="50">E194*R194</f>
        <v>0</v>
      </c>
      <c r="T194" s="6">
        <v>128</v>
      </c>
      <c r="U194" s="30">
        <f t="shared" ref="U194:U257" si="51">E194*T194</f>
        <v>0</v>
      </c>
      <c r="V194" s="6">
        <v>0</v>
      </c>
      <c r="W194" s="30">
        <f t="shared" ref="W194:W257" si="52">E194*V194</f>
        <v>0</v>
      </c>
      <c r="X194" s="6">
        <v>20</v>
      </c>
      <c r="Y194" s="30">
        <f t="shared" ref="Y194:Y257" si="53">E194*X194</f>
        <v>0</v>
      </c>
      <c r="Z194" s="6">
        <v>0</v>
      </c>
      <c r="AA194" s="30">
        <f t="shared" ref="AA194:AA257" si="54">E194*Z194</f>
        <v>0</v>
      </c>
      <c r="AB194" s="6">
        <v>0</v>
      </c>
      <c r="AC194" s="6">
        <f t="shared" ref="AC194:AC257" si="55">E194*AB194</f>
        <v>0</v>
      </c>
      <c r="AD194" s="6">
        <v>0</v>
      </c>
      <c r="AE194" s="30">
        <f t="shared" ref="AE194:AE257" si="56">E194*AD194</f>
        <v>0</v>
      </c>
      <c r="AF194" s="6">
        <v>0</v>
      </c>
      <c r="AG194" s="30">
        <f t="shared" ref="AG194:AG257" si="57">E194*AF194</f>
        <v>0</v>
      </c>
      <c r="AH194" s="1" t="s">
        <v>2505</v>
      </c>
    </row>
    <row r="195" spans="1:34">
      <c r="A195" s="1" t="s">
        <v>2506</v>
      </c>
      <c r="B195" s="1" t="s">
        <v>2507</v>
      </c>
      <c r="C195" s="1" t="s">
        <v>7</v>
      </c>
      <c r="D195" s="1" t="s">
        <v>280</v>
      </c>
      <c r="E195" s="1"/>
      <c r="F195" s="8">
        <f t="shared" si="45"/>
        <v>116</v>
      </c>
      <c r="G195" s="21">
        <f t="shared" ref="G195:G258" si="58">E195*F195</f>
        <v>0</v>
      </c>
      <c r="H195" s="29">
        <v>5</v>
      </c>
      <c r="I195" s="30">
        <f t="shared" si="46"/>
        <v>0</v>
      </c>
      <c r="J195" s="31">
        <v>48</v>
      </c>
      <c r="K195" s="32">
        <f t="shared" si="47"/>
        <v>0</v>
      </c>
      <c r="L195" s="33">
        <v>1</v>
      </c>
      <c r="M195" s="30">
        <f t="shared" si="48"/>
        <v>0</v>
      </c>
      <c r="N195" s="34">
        <v>0</v>
      </c>
      <c r="O195" s="35">
        <f t="shared" ref="O195:O258" si="59">E195*N195</f>
        <v>0</v>
      </c>
      <c r="P195" s="6">
        <v>0</v>
      </c>
      <c r="Q195" s="32">
        <f t="shared" si="49"/>
        <v>0</v>
      </c>
      <c r="R195" s="6">
        <v>0</v>
      </c>
      <c r="S195" s="30">
        <f t="shared" si="50"/>
        <v>0</v>
      </c>
      <c r="T195" s="6">
        <v>16</v>
      </c>
      <c r="U195" s="30">
        <f t="shared" si="51"/>
        <v>0</v>
      </c>
      <c r="V195" s="6">
        <v>1</v>
      </c>
      <c r="W195" s="30">
        <f t="shared" si="52"/>
        <v>0</v>
      </c>
      <c r="X195" s="6">
        <v>45</v>
      </c>
      <c r="Y195" s="30">
        <f t="shared" si="53"/>
        <v>0</v>
      </c>
      <c r="Z195" s="6">
        <v>0</v>
      </c>
      <c r="AA195" s="30">
        <f t="shared" si="54"/>
        <v>0</v>
      </c>
      <c r="AB195" s="6">
        <v>0</v>
      </c>
      <c r="AC195" s="6">
        <f t="shared" si="55"/>
        <v>0</v>
      </c>
      <c r="AD195" s="6">
        <v>0</v>
      </c>
      <c r="AE195" s="30">
        <f t="shared" si="56"/>
        <v>0</v>
      </c>
      <c r="AF195" s="6">
        <v>0</v>
      </c>
      <c r="AG195" s="30">
        <f t="shared" si="57"/>
        <v>0</v>
      </c>
      <c r="AH195" s="1" t="s">
        <v>2505</v>
      </c>
    </row>
    <row r="196" spans="1:34">
      <c r="A196" s="1" t="s">
        <v>2508</v>
      </c>
      <c r="B196" s="1" t="s">
        <v>2509</v>
      </c>
      <c r="C196" s="1" t="s">
        <v>7</v>
      </c>
      <c r="D196" s="1" t="s">
        <v>2510</v>
      </c>
      <c r="E196" s="1"/>
      <c r="F196" s="8">
        <f t="shared" si="45"/>
        <v>533</v>
      </c>
      <c r="G196" s="21">
        <f t="shared" si="58"/>
        <v>0</v>
      </c>
      <c r="H196" s="29">
        <v>24</v>
      </c>
      <c r="I196" s="30">
        <f t="shared" si="46"/>
        <v>0</v>
      </c>
      <c r="J196" s="31">
        <v>226</v>
      </c>
      <c r="K196" s="32">
        <f t="shared" si="47"/>
        <v>0</v>
      </c>
      <c r="L196" s="33">
        <v>1</v>
      </c>
      <c r="M196" s="30">
        <f t="shared" si="48"/>
        <v>0</v>
      </c>
      <c r="N196" s="34">
        <v>2</v>
      </c>
      <c r="O196" s="35">
        <f t="shared" si="59"/>
        <v>0</v>
      </c>
      <c r="P196" s="6">
        <v>0</v>
      </c>
      <c r="Q196" s="32">
        <f t="shared" si="49"/>
        <v>0</v>
      </c>
      <c r="R196" s="6">
        <v>10</v>
      </c>
      <c r="S196" s="30">
        <f t="shared" si="50"/>
        <v>0</v>
      </c>
      <c r="T196" s="6">
        <v>164</v>
      </c>
      <c r="U196" s="30">
        <f t="shared" si="51"/>
        <v>0</v>
      </c>
      <c r="V196" s="6">
        <v>36</v>
      </c>
      <c r="W196" s="30">
        <f t="shared" si="52"/>
        <v>0</v>
      </c>
      <c r="X196" s="6">
        <v>0</v>
      </c>
      <c r="Y196" s="30">
        <f t="shared" si="53"/>
        <v>0</v>
      </c>
      <c r="Z196" s="6">
        <v>70</v>
      </c>
      <c r="AA196" s="30">
        <f t="shared" si="54"/>
        <v>0</v>
      </c>
      <c r="AB196" s="6">
        <v>0</v>
      </c>
      <c r="AC196" s="6">
        <f t="shared" si="55"/>
        <v>0</v>
      </c>
      <c r="AD196" s="6">
        <v>0</v>
      </c>
      <c r="AE196" s="30">
        <f t="shared" si="56"/>
        <v>0</v>
      </c>
      <c r="AF196" s="6">
        <v>0</v>
      </c>
      <c r="AG196" s="30">
        <f t="shared" si="57"/>
        <v>0</v>
      </c>
      <c r="AH196" s="1" t="s">
        <v>2511</v>
      </c>
    </row>
    <row r="197" spans="1:34">
      <c r="A197" s="1" t="s">
        <v>2512</v>
      </c>
      <c r="B197" s="1" t="s">
        <v>2513</v>
      </c>
      <c r="C197" s="1" t="s">
        <v>7</v>
      </c>
      <c r="D197" s="1" t="s">
        <v>2510</v>
      </c>
      <c r="E197" s="1"/>
      <c r="F197" s="8">
        <f t="shared" si="45"/>
        <v>467</v>
      </c>
      <c r="G197" s="21">
        <f t="shared" si="58"/>
        <v>0</v>
      </c>
      <c r="H197" s="29">
        <v>21</v>
      </c>
      <c r="I197" s="30">
        <f t="shared" si="46"/>
        <v>0</v>
      </c>
      <c r="J197" s="31">
        <v>203</v>
      </c>
      <c r="K197" s="32">
        <f t="shared" si="47"/>
        <v>0</v>
      </c>
      <c r="L197" s="33">
        <v>1</v>
      </c>
      <c r="M197" s="30">
        <f t="shared" si="48"/>
        <v>0</v>
      </c>
      <c r="N197" s="34">
        <v>0</v>
      </c>
      <c r="O197" s="35">
        <f t="shared" si="59"/>
        <v>0</v>
      </c>
      <c r="P197" s="6">
        <v>0</v>
      </c>
      <c r="Q197" s="32">
        <f t="shared" si="49"/>
        <v>0</v>
      </c>
      <c r="R197" s="6">
        <v>10</v>
      </c>
      <c r="S197" s="30">
        <f t="shared" si="50"/>
        <v>0</v>
      </c>
      <c r="T197" s="6">
        <v>160</v>
      </c>
      <c r="U197" s="30">
        <f t="shared" si="51"/>
        <v>0</v>
      </c>
      <c r="V197" s="6">
        <v>36</v>
      </c>
      <c r="W197" s="30">
        <f t="shared" si="52"/>
        <v>0</v>
      </c>
      <c r="X197" s="6">
        <v>0</v>
      </c>
      <c r="Y197" s="30">
        <f t="shared" si="53"/>
        <v>0</v>
      </c>
      <c r="Z197" s="6">
        <v>36</v>
      </c>
      <c r="AA197" s="30">
        <f t="shared" si="54"/>
        <v>0</v>
      </c>
      <c r="AB197" s="6">
        <v>0</v>
      </c>
      <c r="AC197" s="6">
        <f t="shared" si="55"/>
        <v>0</v>
      </c>
      <c r="AD197" s="6">
        <v>0</v>
      </c>
      <c r="AE197" s="30">
        <f t="shared" si="56"/>
        <v>0</v>
      </c>
      <c r="AF197" s="6">
        <v>0</v>
      </c>
      <c r="AG197" s="30">
        <f t="shared" si="57"/>
        <v>0</v>
      </c>
      <c r="AH197" s="1" t="s">
        <v>2511</v>
      </c>
    </row>
    <row r="198" spans="1:34">
      <c r="A198" s="1" t="s">
        <v>2517</v>
      </c>
      <c r="B198" s="1" t="s">
        <v>2518</v>
      </c>
      <c r="C198" s="1" t="s">
        <v>7</v>
      </c>
      <c r="D198" s="1" t="s">
        <v>2519</v>
      </c>
      <c r="E198" s="1"/>
      <c r="F198" s="8">
        <f t="shared" si="45"/>
        <v>52</v>
      </c>
      <c r="G198" s="21">
        <f t="shared" si="58"/>
        <v>0</v>
      </c>
      <c r="H198" s="29">
        <v>0</v>
      </c>
      <c r="I198" s="30">
        <f t="shared" si="46"/>
        <v>0</v>
      </c>
      <c r="J198" s="31">
        <v>4</v>
      </c>
      <c r="K198" s="32">
        <f t="shared" si="47"/>
        <v>0</v>
      </c>
      <c r="L198" s="33">
        <v>1</v>
      </c>
      <c r="M198" s="30">
        <f t="shared" si="48"/>
        <v>0</v>
      </c>
      <c r="N198" s="34">
        <v>3</v>
      </c>
      <c r="O198" s="35">
        <f t="shared" si="59"/>
        <v>0</v>
      </c>
      <c r="P198" s="6">
        <v>8</v>
      </c>
      <c r="Q198" s="32">
        <f t="shared" si="49"/>
        <v>0</v>
      </c>
      <c r="R198" s="6">
        <v>0</v>
      </c>
      <c r="S198" s="30">
        <f t="shared" si="50"/>
        <v>0</v>
      </c>
      <c r="T198" s="6">
        <v>0</v>
      </c>
      <c r="U198" s="30">
        <f t="shared" si="51"/>
        <v>0</v>
      </c>
      <c r="V198" s="6">
        <v>36</v>
      </c>
      <c r="W198" s="30">
        <f t="shared" si="52"/>
        <v>0</v>
      </c>
      <c r="X198" s="6">
        <v>0</v>
      </c>
      <c r="Y198" s="30">
        <f t="shared" si="53"/>
        <v>0</v>
      </c>
      <c r="Z198" s="6">
        <v>0</v>
      </c>
      <c r="AA198" s="30">
        <f t="shared" si="54"/>
        <v>0</v>
      </c>
      <c r="AB198" s="6">
        <v>0</v>
      </c>
      <c r="AC198" s="6">
        <f t="shared" si="55"/>
        <v>0</v>
      </c>
      <c r="AD198" s="6">
        <v>0</v>
      </c>
      <c r="AE198" s="30">
        <f t="shared" si="56"/>
        <v>0</v>
      </c>
      <c r="AF198" s="6">
        <v>0</v>
      </c>
      <c r="AG198" s="30">
        <f t="shared" si="57"/>
        <v>0</v>
      </c>
      <c r="AH198" s="1" t="s">
        <v>2520</v>
      </c>
    </row>
    <row r="199" spans="1:34">
      <c r="A199" s="1" t="s">
        <v>2521</v>
      </c>
      <c r="B199" s="1" t="s">
        <v>2522</v>
      </c>
      <c r="C199" s="1" t="s">
        <v>7</v>
      </c>
      <c r="D199" s="1" t="s">
        <v>2519</v>
      </c>
      <c r="E199" s="1"/>
      <c r="F199" s="8">
        <f t="shared" si="45"/>
        <v>44</v>
      </c>
      <c r="G199" s="21">
        <f t="shared" si="58"/>
        <v>0</v>
      </c>
      <c r="H199" s="29">
        <v>0</v>
      </c>
      <c r="I199" s="30">
        <f t="shared" si="46"/>
        <v>0</v>
      </c>
      <c r="J199" s="31">
        <v>4</v>
      </c>
      <c r="K199" s="32">
        <f t="shared" si="47"/>
        <v>0</v>
      </c>
      <c r="L199" s="33">
        <v>1</v>
      </c>
      <c r="M199" s="30">
        <f t="shared" si="48"/>
        <v>0</v>
      </c>
      <c r="N199" s="34">
        <v>3</v>
      </c>
      <c r="O199" s="35">
        <f t="shared" si="59"/>
        <v>0</v>
      </c>
      <c r="P199" s="6">
        <v>0</v>
      </c>
      <c r="Q199" s="32">
        <f t="shared" si="49"/>
        <v>0</v>
      </c>
      <c r="R199" s="6">
        <v>0</v>
      </c>
      <c r="S199" s="30">
        <f t="shared" si="50"/>
        <v>0</v>
      </c>
      <c r="T199" s="6">
        <v>0</v>
      </c>
      <c r="U199" s="30">
        <f t="shared" si="51"/>
        <v>0</v>
      </c>
      <c r="V199" s="6">
        <v>36</v>
      </c>
      <c r="W199" s="30">
        <f t="shared" si="52"/>
        <v>0</v>
      </c>
      <c r="X199" s="6">
        <v>0</v>
      </c>
      <c r="Y199" s="30">
        <f t="shared" si="53"/>
        <v>0</v>
      </c>
      <c r="Z199" s="6">
        <v>0</v>
      </c>
      <c r="AA199" s="30">
        <f t="shared" si="54"/>
        <v>0</v>
      </c>
      <c r="AB199" s="6">
        <v>0</v>
      </c>
      <c r="AC199" s="6">
        <f t="shared" si="55"/>
        <v>0</v>
      </c>
      <c r="AD199" s="6">
        <v>0</v>
      </c>
      <c r="AE199" s="30">
        <f t="shared" si="56"/>
        <v>0</v>
      </c>
      <c r="AF199" s="6">
        <v>0</v>
      </c>
      <c r="AG199" s="30">
        <f t="shared" si="57"/>
        <v>0</v>
      </c>
      <c r="AH199" s="1" t="s">
        <v>2520</v>
      </c>
    </row>
    <row r="200" spans="1:34">
      <c r="A200" s="1" t="s">
        <v>2527</v>
      </c>
      <c r="B200" s="1" t="s">
        <v>2528</v>
      </c>
      <c r="C200" s="1" t="s">
        <v>7</v>
      </c>
      <c r="D200" s="1" t="s">
        <v>303</v>
      </c>
      <c r="E200" s="1"/>
      <c r="F200" s="8">
        <f t="shared" si="45"/>
        <v>47</v>
      </c>
      <c r="G200" s="21">
        <f t="shared" si="58"/>
        <v>0</v>
      </c>
      <c r="H200" s="29">
        <v>0</v>
      </c>
      <c r="I200" s="30">
        <f t="shared" si="46"/>
        <v>0</v>
      </c>
      <c r="J200" s="31">
        <v>8</v>
      </c>
      <c r="K200" s="32">
        <f t="shared" si="47"/>
        <v>0</v>
      </c>
      <c r="L200" s="33">
        <v>1</v>
      </c>
      <c r="M200" s="30">
        <f t="shared" si="48"/>
        <v>0</v>
      </c>
      <c r="N200" s="34">
        <v>0</v>
      </c>
      <c r="O200" s="35">
        <f t="shared" si="59"/>
        <v>0</v>
      </c>
      <c r="P200" s="6">
        <v>0</v>
      </c>
      <c r="Q200" s="32">
        <f t="shared" si="49"/>
        <v>0</v>
      </c>
      <c r="R200" s="6">
        <v>0</v>
      </c>
      <c r="S200" s="30">
        <f t="shared" si="50"/>
        <v>0</v>
      </c>
      <c r="T200" s="6">
        <v>0</v>
      </c>
      <c r="U200" s="30">
        <f t="shared" si="51"/>
        <v>0</v>
      </c>
      <c r="V200" s="6">
        <v>10</v>
      </c>
      <c r="W200" s="30">
        <f t="shared" si="52"/>
        <v>0</v>
      </c>
      <c r="X200" s="6">
        <v>8</v>
      </c>
      <c r="Y200" s="30">
        <f t="shared" si="53"/>
        <v>0</v>
      </c>
      <c r="Z200" s="6">
        <v>0</v>
      </c>
      <c r="AA200" s="30">
        <f t="shared" si="54"/>
        <v>0</v>
      </c>
      <c r="AB200" s="6">
        <v>0</v>
      </c>
      <c r="AC200" s="6">
        <f t="shared" si="55"/>
        <v>0</v>
      </c>
      <c r="AD200" s="33">
        <v>20</v>
      </c>
      <c r="AE200" s="30">
        <f t="shared" si="56"/>
        <v>0</v>
      </c>
      <c r="AF200" s="6">
        <v>0</v>
      </c>
      <c r="AG200" s="30">
        <f t="shared" si="57"/>
        <v>0</v>
      </c>
      <c r="AH200" s="1" t="s">
        <v>2529</v>
      </c>
    </row>
    <row r="201" spans="1:34">
      <c r="A201" s="1" t="s">
        <v>2571</v>
      </c>
      <c r="B201" s="1" t="s">
        <v>2572</v>
      </c>
      <c r="C201" s="1" t="s">
        <v>7</v>
      </c>
      <c r="D201" s="1" t="s">
        <v>306</v>
      </c>
      <c r="E201" s="1"/>
      <c r="F201" s="8">
        <f t="shared" si="45"/>
        <v>125</v>
      </c>
      <c r="G201" s="21">
        <f t="shared" si="58"/>
        <v>0</v>
      </c>
      <c r="H201" s="29">
        <v>4</v>
      </c>
      <c r="I201" s="30">
        <f t="shared" si="46"/>
        <v>0</v>
      </c>
      <c r="J201" s="31">
        <v>35</v>
      </c>
      <c r="K201" s="32">
        <f t="shared" si="47"/>
        <v>0</v>
      </c>
      <c r="L201" s="33">
        <v>36</v>
      </c>
      <c r="M201" s="30">
        <f t="shared" si="48"/>
        <v>0</v>
      </c>
      <c r="N201" s="34">
        <v>20</v>
      </c>
      <c r="O201" s="35">
        <f t="shared" si="59"/>
        <v>0</v>
      </c>
      <c r="P201" s="6">
        <v>0</v>
      </c>
      <c r="Q201" s="32">
        <f t="shared" si="49"/>
        <v>0</v>
      </c>
      <c r="R201" s="6">
        <v>10</v>
      </c>
      <c r="S201" s="30">
        <f t="shared" si="50"/>
        <v>0</v>
      </c>
      <c r="T201" s="6">
        <v>0</v>
      </c>
      <c r="U201" s="30">
        <f t="shared" si="51"/>
        <v>0</v>
      </c>
      <c r="V201" s="6">
        <v>20</v>
      </c>
      <c r="W201" s="30">
        <f t="shared" si="52"/>
        <v>0</v>
      </c>
      <c r="X201" s="6">
        <v>0</v>
      </c>
      <c r="Y201" s="30">
        <f t="shared" si="53"/>
        <v>0</v>
      </c>
      <c r="Z201" s="6">
        <v>0</v>
      </c>
      <c r="AA201" s="30">
        <f t="shared" si="54"/>
        <v>0</v>
      </c>
      <c r="AB201" s="6">
        <v>0</v>
      </c>
      <c r="AC201" s="6">
        <f t="shared" si="55"/>
        <v>0</v>
      </c>
      <c r="AD201" s="6">
        <v>0</v>
      </c>
      <c r="AE201" s="30">
        <f t="shared" si="56"/>
        <v>0</v>
      </c>
      <c r="AF201" s="6">
        <v>0</v>
      </c>
      <c r="AG201" s="30">
        <f t="shared" si="57"/>
        <v>0</v>
      </c>
      <c r="AH201" s="1" t="s">
        <v>2573</v>
      </c>
    </row>
    <row r="202" spans="1:34">
      <c r="A202" s="1" t="s">
        <v>2574</v>
      </c>
      <c r="B202" s="1" t="s">
        <v>2575</v>
      </c>
      <c r="C202" s="1" t="s">
        <v>7</v>
      </c>
      <c r="D202" s="1" t="s">
        <v>306</v>
      </c>
      <c r="E202" s="1"/>
      <c r="F202" s="8">
        <f t="shared" si="45"/>
        <v>342</v>
      </c>
      <c r="G202" s="21">
        <f t="shared" si="58"/>
        <v>0</v>
      </c>
      <c r="H202" s="29">
        <v>12</v>
      </c>
      <c r="I202" s="30">
        <f t="shared" si="46"/>
        <v>0</v>
      </c>
      <c r="J202" s="31">
        <v>110</v>
      </c>
      <c r="K202" s="32">
        <f t="shared" si="47"/>
        <v>0</v>
      </c>
      <c r="L202" s="33">
        <v>84</v>
      </c>
      <c r="M202" s="30">
        <f t="shared" si="48"/>
        <v>0</v>
      </c>
      <c r="N202" s="34">
        <v>0</v>
      </c>
      <c r="O202" s="35">
        <f t="shared" si="59"/>
        <v>0</v>
      </c>
      <c r="P202" s="6">
        <v>0</v>
      </c>
      <c r="Q202" s="32">
        <f t="shared" si="49"/>
        <v>0</v>
      </c>
      <c r="R202" s="6">
        <v>10</v>
      </c>
      <c r="S202" s="30">
        <f t="shared" si="50"/>
        <v>0</v>
      </c>
      <c r="T202" s="6">
        <v>0</v>
      </c>
      <c r="U202" s="30">
        <f t="shared" si="51"/>
        <v>0</v>
      </c>
      <c r="V202" s="6">
        <v>20</v>
      </c>
      <c r="W202" s="30">
        <f t="shared" si="52"/>
        <v>0</v>
      </c>
      <c r="X202" s="6">
        <v>6</v>
      </c>
      <c r="Y202" s="30">
        <f t="shared" si="53"/>
        <v>0</v>
      </c>
      <c r="Z202" s="6">
        <v>0</v>
      </c>
      <c r="AA202" s="30">
        <f t="shared" si="54"/>
        <v>0</v>
      </c>
      <c r="AB202" s="6">
        <v>0</v>
      </c>
      <c r="AC202" s="6">
        <f t="shared" si="55"/>
        <v>0</v>
      </c>
      <c r="AD202" s="33">
        <v>100</v>
      </c>
      <c r="AE202" s="30">
        <f t="shared" si="56"/>
        <v>0</v>
      </c>
      <c r="AF202" s="6">
        <v>0</v>
      </c>
      <c r="AG202" s="30">
        <f t="shared" si="57"/>
        <v>0</v>
      </c>
      <c r="AH202" s="1" t="s">
        <v>2573</v>
      </c>
    </row>
    <row r="203" spans="1:34">
      <c r="A203" s="1" t="s">
        <v>2576</v>
      </c>
      <c r="B203" s="1" t="s">
        <v>2577</v>
      </c>
      <c r="C203" s="1" t="s">
        <v>7</v>
      </c>
      <c r="D203" s="1" t="s">
        <v>2578</v>
      </c>
      <c r="E203" s="1"/>
      <c r="F203" s="8">
        <f t="shared" si="45"/>
        <v>117</v>
      </c>
      <c r="G203" s="21">
        <f t="shared" si="58"/>
        <v>0</v>
      </c>
      <c r="H203" s="29">
        <v>4</v>
      </c>
      <c r="I203" s="30">
        <f t="shared" si="46"/>
        <v>0</v>
      </c>
      <c r="J203" s="31">
        <v>35</v>
      </c>
      <c r="K203" s="32">
        <f t="shared" si="47"/>
        <v>0</v>
      </c>
      <c r="L203" s="33">
        <v>20</v>
      </c>
      <c r="M203" s="30">
        <f t="shared" si="48"/>
        <v>0</v>
      </c>
      <c r="N203" s="34">
        <v>0</v>
      </c>
      <c r="O203" s="35">
        <f t="shared" si="59"/>
        <v>0</v>
      </c>
      <c r="P203" s="6">
        <v>16</v>
      </c>
      <c r="Q203" s="32">
        <f t="shared" si="49"/>
        <v>0</v>
      </c>
      <c r="R203" s="6">
        <v>10</v>
      </c>
      <c r="S203" s="30">
        <f t="shared" si="50"/>
        <v>0</v>
      </c>
      <c r="T203" s="6">
        <v>15</v>
      </c>
      <c r="U203" s="30">
        <f t="shared" si="51"/>
        <v>0</v>
      </c>
      <c r="V203" s="6">
        <v>12</v>
      </c>
      <c r="W203" s="30">
        <f t="shared" si="52"/>
        <v>0</v>
      </c>
      <c r="X203" s="6">
        <v>5</v>
      </c>
      <c r="Y203" s="30">
        <f t="shared" si="53"/>
        <v>0</v>
      </c>
      <c r="Z203" s="6">
        <v>0</v>
      </c>
      <c r="AA203" s="30">
        <f t="shared" si="54"/>
        <v>0</v>
      </c>
      <c r="AB203" s="6">
        <v>0</v>
      </c>
      <c r="AC203" s="6">
        <f t="shared" si="55"/>
        <v>0</v>
      </c>
      <c r="AD203" s="6">
        <v>0</v>
      </c>
      <c r="AE203" s="30">
        <f t="shared" si="56"/>
        <v>0</v>
      </c>
      <c r="AF203" s="6">
        <v>0</v>
      </c>
      <c r="AG203" s="30">
        <f t="shared" si="57"/>
        <v>0</v>
      </c>
      <c r="AH203" s="1" t="s">
        <v>2579</v>
      </c>
    </row>
    <row r="204" spans="1:34">
      <c r="A204" s="1" t="s">
        <v>2580</v>
      </c>
      <c r="B204" s="1" t="s">
        <v>2581</v>
      </c>
      <c r="C204" s="1" t="s">
        <v>7</v>
      </c>
      <c r="D204" s="1" t="s">
        <v>2578</v>
      </c>
      <c r="E204" s="1"/>
      <c r="F204" s="8">
        <f t="shared" si="45"/>
        <v>154</v>
      </c>
      <c r="G204" s="21">
        <f t="shared" si="58"/>
        <v>0</v>
      </c>
      <c r="H204" s="29">
        <v>5</v>
      </c>
      <c r="I204" s="30">
        <f t="shared" si="46"/>
        <v>0</v>
      </c>
      <c r="J204" s="31">
        <v>45</v>
      </c>
      <c r="K204" s="32">
        <f t="shared" si="47"/>
        <v>0</v>
      </c>
      <c r="L204" s="33">
        <v>65</v>
      </c>
      <c r="M204" s="30">
        <f t="shared" si="48"/>
        <v>0</v>
      </c>
      <c r="N204" s="34">
        <v>0</v>
      </c>
      <c r="O204" s="35">
        <f t="shared" si="59"/>
        <v>0</v>
      </c>
      <c r="P204" s="6">
        <v>11</v>
      </c>
      <c r="Q204" s="32">
        <f t="shared" si="49"/>
        <v>0</v>
      </c>
      <c r="R204" s="6">
        <v>10</v>
      </c>
      <c r="S204" s="30">
        <f t="shared" si="50"/>
        <v>0</v>
      </c>
      <c r="T204" s="6">
        <v>1</v>
      </c>
      <c r="U204" s="30">
        <f t="shared" si="51"/>
        <v>0</v>
      </c>
      <c r="V204" s="6">
        <v>12</v>
      </c>
      <c r="W204" s="30">
        <f t="shared" si="52"/>
        <v>0</v>
      </c>
      <c r="X204" s="6">
        <v>5</v>
      </c>
      <c r="Y204" s="30">
        <f t="shared" si="53"/>
        <v>0</v>
      </c>
      <c r="Z204" s="6">
        <v>0</v>
      </c>
      <c r="AA204" s="30">
        <f t="shared" si="54"/>
        <v>0</v>
      </c>
      <c r="AB204" s="6">
        <v>0</v>
      </c>
      <c r="AC204" s="6">
        <f t="shared" si="55"/>
        <v>0</v>
      </c>
      <c r="AD204" s="6">
        <v>0</v>
      </c>
      <c r="AE204" s="30">
        <f t="shared" si="56"/>
        <v>0</v>
      </c>
      <c r="AF204" s="6">
        <v>0</v>
      </c>
      <c r="AG204" s="30">
        <f t="shared" si="57"/>
        <v>0</v>
      </c>
      <c r="AH204" s="1" t="s">
        <v>2582</v>
      </c>
    </row>
    <row r="205" spans="1:34">
      <c r="A205" s="1" t="s">
        <v>2583</v>
      </c>
      <c r="B205" s="1" t="s">
        <v>2584</v>
      </c>
      <c r="C205" s="1" t="s">
        <v>7</v>
      </c>
      <c r="D205" s="1" t="s">
        <v>287</v>
      </c>
      <c r="E205" s="1"/>
      <c r="F205" s="8">
        <f t="shared" si="45"/>
        <v>48</v>
      </c>
      <c r="G205" s="21">
        <f t="shared" si="58"/>
        <v>0</v>
      </c>
      <c r="H205" s="29">
        <v>3</v>
      </c>
      <c r="I205" s="30">
        <f t="shared" si="46"/>
        <v>0</v>
      </c>
      <c r="J205" s="31">
        <v>30</v>
      </c>
      <c r="K205" s="32">
        <f t="shared" si="47"/>
        <v>0</v>
      </c>
      <c r="L205" s="33">
        <v>1</v>
      </c>
      <c r="M205" s="30">
        <f t="shared" si="48"/>
        <v>0</v>
      </c>
      <c r="N205" s="34">
        <v>0</v>
      </c>
      <c r="O205" s="35">
        <f t="shared" si="59"/>
        <v>0</v>
      </c>
      <c r="P205" s="6">
        <v>0</v>
      </c>
      <c r="Q205" s="32">
        <f t="shared" si="49"/>
        <v>0</v>
      </c>
      <c r="R205" s="6">
        <v>0</v>
      </c>
      <c r="S205" s="30">
        <f t="shared" si="50"/>
        <v>0</v>
      </c>
      <c r="T205" s="6">
        <v>0</v>
      </c>
      <c r="U205" s="30">
        <f t="shared" si="51"/>
        <v>0</v>
      </c>
      <c r="V205" s="6">
        <v>10</v>
      </c>
      <c r="W205" s="30">
        <f t="shared" si="52"/>
        <v>0</v>
      </c>
      <c r="X205" s="6">
        <v>4</v>
      </c>
      <c r="Y205" s="30">
        <f t="shared" si="53"/>
        <v>0</v>
      </c>
      <c r="Z205" s="6">
        <v>0</v>
      </c>
      <c r="AA205" s="30">
        <f t="shared" si="54"/>
        <v>0</v>
      </c>
      <c r="AB205" s="6">
        <v>0</v>
      </c>
      <c r="AC205" s="6">
        <f t="shared" si="55"/>
        <v>0</v>
      </c>
      <c r="AD205" s="6">
        <v>0</v>
      </c>
      <c r="AE205" s="30">
        <f t="shared" si="56"/>
        <v>0</v>
      </c>
      <c r="AF205" s="6">
        <v>0</v>
      </c>
      <c r="AG205" s="30">
        <f t="shared" si="57"/>
        <v>0</v>
      </c>
      <c r="AH205" s="1" t="s">
        <v>2585</v>
      </c>
    </row>
    <row r="206" spans="1:34">
      <c r="A206" s="1" t="s">
        <v>2598</v>
      </c>
      <c r="B206" s="1" t="s">
        <v>2599</v>
      </c>
      <c r="C206" s="1" t="s">
        <v>7</v>
      </c>
      <c r="D206" s="1" t="s">
        <v>280</v>
      </c>
      <c r="E206" s="1"/>
      <c r="F206" s="8">
        <f t="shared" si="45"/>
        <v>203</v>
      </c>
      <c r="G206" s="21">
        <f t="shared" si="58"/>
        <v>0</v>
      </c>
      <c r="H206" s="29">
        <v>9</v>
      </c>
      <c r="I206" s="30">
        <f t="shared" si="46"/>
        <v>0</v>
      </c>
      <c r="J206" s="31">
        <v>80</v>
      </c>
      <c r="K206" s="32">
        <f t="shared" si="47"/>
        <v>0</v>
      </c>
      <c r="L206" s="33">
        <v>1</v>
      </c>
      <c r="M206" s="30">
        <f t="shared" si="48"/>
        <v>0</v>
      </c>
      <c r="N206" s="34">
        <v>0</v>
      </c>
      <c r="O206" s="35">
        <f t="shared" si="59"/>
        <v>0</v>
      </c>
      <c r="P206" s="6">
        <v>0</v>
      </c>
      <c r="Q206" s="32">
        <f t="shared" si="49"/>
        <v>0</v>
      </c>
      <c r="R206" s="6">
        <v>0</v>
      </c>
      <c r="S206" s="30">
        <f t="shared" si="50"/>
        <v>0</v>
      </c>
      <c r="T206" s="6">
        <v>0</v>
      </c>
      <c r="U206" s="30">
        <f t="shared" si="51"/>
        <v>0</v>
      </c>
      <c r="V206" s="6">
        <v>25</v>
      </c>
      <c r="W206" s="30">
        <f t="shared" si="52"/>
        <v>0</v>
      </c>
      <c r="X206" s="6">
        <v>88</v>
      </c>
      <c r="Y206" s="30">
        <f t="shared" si="53"/>
        <v>0</v>
      </c>
      <c r="Z206" s="6">
        <v>0</v>
      </c>
      <c r="AA206" s="30">
        <f t="shared" si="54"/>
        <v>0</v>
      </c>
      <c r="AB206" s="6">
        <v>0</v>
      </c>
      <c r="AC206" s="6">
        <f t="shared" si="55"/>
        <v>0</v>
      </c>
      <c r="AD206" s="6">
        <v>0</v>
      </c>
      <c r="AE206" s="30">
        <f t="shared" si="56"/>
        <v>0</v>
      </c>
      <c r="AF206" s="6">
        <v>0</v>
      </c>
      <c r="AG206" s="30">
        <f t="shared" si="57"/>
        <v>0</v>
      </c>
      <c r="AH206" s="1" t="s">
        <v>2600</v>
      </c>
    </row>
    <row r="207" spans="1:34">
      <c r="A207" s="1" t="s">
        <v>2611</v>
      </c>
      <c r="B207" s="1" t="s">
        <v>2612</v>
      </c>
      <c r="C207" s="1" t="s">
        <v>7</v>
      </c>
      <c r="D207" s="1" t="s">
        <v>303</v>
      </c>
      <c r="E207" s="1"/>
      <c r="F207" s="8">
        <f t="shared" si="45"/>
        <v>43</v>
      </c>
      <c r="G207" s="21">
        <f t="shared" si="58"/>
        <v>0</v>
      </c>
      <c r="H207" s="29">
        <v>3</v>
      </c>
      <c r="I207" s="30">
        <f t="shared" si="46"/>
        <v>0</v>
      </c>
      <c r="J207" s="31">
        <v>23</v>
      </c>
      <c r="K207" s="32">
        <f t="shared" si="47"/>
        <v>0</v>
      </c>
      <c r="L207" s="33">
        <v>1</v>
      </c>
      <c r="M207" s="30">
        <f t="shared" si="48"/>
        <v>0</v>
      </c>
      <c r="N207" s="34">
        <v>0</v>
      </c>
      <c r="O207" s="35">
        <f t="shared" si="59"/>
        <v>0</v>
      </c>
      <c r="P207" s="6">
        <v>0</v>
      </c>
      <c r="Q207" s="32">
        <f t="shared" si="49"/>
        <v>0</v>
      </c>
      <c r="R207" s="6">
        <v>0</v>
      </c>
      <c r="S207" s="30">
        <f t="shared" si="50"/>
        <v>0</v>
      </c>
      <c r="T207" s="6">
        <v>4</v>
      </c>
      <c r="U207" s="30">
        <f t="shared" si="51"/>
        <v>0</v>
      </c>
      <c r="V207" s="6">
        <v>10</v>
      </c>
      <c r="W207" s="30">
        <f t="shared" si="52"/>
        <v>0</v>
      </c>
      <c r="X207" s="6">
        <v>2</v>
      </c>
      <c r="Y207" s="30">
        <f t="shared" si="53"/>
        <v>0</v>
      </c>
      <c r="Z207" s="6">
        <v>0</v>
      </c>
      <c r="AA207" s="30">
        <f t="shared" si="54"/>
        <v>0</v>
      </c>
      <c r="AB207" s="6">
        <v>0</v>
      </c>
      <c r="AC207" s="6">
        <f t="shared" si="55"/>
        <v>0</v>
      </c>
      <c r="AD207" s="6">
        <v>0</v>
      </c>
      <c r="AE207" s="30">
        <f t="shared" si="56"/>
        <v>0</v>
      </c>
      <c r="AF207" s="6">
        <v>0</v>
      </c>
      <c r="AG207" s="30">
        <f t="shared" si="57"/>
        <v>0</v>
      </c>
      <c r="AH207" s="1" t="s">
        <v>2613</v>
      </c>
    </row>
    <row r="208" spans="1:34">
      <c r="A208" s="1" t="s">
        <v>2614</v>
      </c>
      <c r="B208" s="1" t="s">
        <v>2615</v>
      </c>
      <c r="C208" s="1" t="s">
        <v>7</v>
      </c>
      <c r="D208" s="1" t="s">
        <v>2272</v>
      </c>
      <c r="E208" s="1"/>
      <c r="F208" s="8">
        <f t="shared" si="45"/>
        <v>32</v>
      </c>
      <c r="G208" s="21">
        <f t="shared" si="58"/>
        <v>0</v>
      </c>
      <c r="H208" s="29">
        <v>2</v>
      </c>
      <c r="I208" s="30">
        <f t="shared" si="46"/>
        <v>0</v>
      </c>
      <c r="J208" s="31">
        <v>17</v>
      </c>
      <c r="K208" s="32">
        <f t="shared" si="47"/>
        <v>0</v>
      </c>
      <c r="L208" s="33">
        <v>1</v>
      </c>
      <c r="M208" s="30">
        <f t="shared" si="48"/>
        <v>0</v>
      </c>
      <c r="N208" s="34">
        <v>0</v>
      </c>
      <c r="O208" s="35">
        <f t="shared" si="59"/>
        <v>0</v>
      </c>
      <c r="P208" s="6">
        <v>0</v>
      </c>
      <c r="Q208" s="32">
        <f t="shared" si="49"/>
        <v>0</v>
      </c>
      <c r="R208" s="6">
        <v>0</v>
      </c>
      <c r="S208" s="30">
        <f t="shared" si="50"/>
        <v>0</v>
      </c>
      <c r="T208" s="6">
        <v>0</v>
      </c>
      <c r="U208" s="30">
        <f t="shared" si="51"/>
        <v>0</v>
      </c>
      <c r="V208" s="6">
        <v>0</v>
      </c>
      <c r="W208" s="30">
        <f t="shared" si="52"/>
        <v>0</v>
      </c>
      <c r="X208" s="6">
        <v>10</v>
      </c>
      <c r="Y208" s="30">
        <f t="shared" si="53"/>
        <v>0</v>
      </c>
      <c r="Z208" s="6">
        <v>0</v>
      </c>
      <c r="AA208" s="30">
        <f t="shared" si="54"/>
        <v>0</v>
      </c>
      <c r="AB208" s="6">
        <v>0</v>
      </c>
      <c r="AC208" s="6">
        <f t="shared" si="55"/>
        <v>0</v>
      </c>
      <c r="AD208" s="6">
        <v>0</v>
      </c>
      <c r="AE208" s="30">
        <f t="shared" si="56"/>
        <v>0</v>
      </c>
      <c r="AF208" s="33">
        <v>2</v>
      </c>
      <c r="AG208" s="30">
        <f t="shared" si="57"/>
        <v>0</v>
      </c>
      <c r="AH208" s="1" t="s">
        <v>2616</v>
      </c>
    </row>
    <row r="209" spans="1:34">
      <c r="A209" s="1" t="s">
        <v>2629</v>
      </c>
      <c r="B209" s="1" t="s">
        <v>2630</v>
      </c>
      <c r="C209" s="1" t="s">
        <v>7</v>
      </c>
      <c r="D209" s="1" t="s">
        <v>28</v>
      </c>
      <c r="E209" s="1"/>
      <c r="F209" s="8">
        <f t="shared" si="45"/>
        <v>25</v>
      </c>
      <c r="G209" s="21">
        <f t="shared" si="58"/>
        <v>0</v>
      </c>
      <c r="H209" s="29">
        <v>0</v>
      </c>
      <c r="I209" s="30">
        <f t="shared" si="46"/>
        <v>0</v>
      </c>
      <c r="J209" s="31">
        <v>2</v>
      </c>
      <c r="K209" s="32">
        <f t="shared" si="47"/>
        <v>0</v>
      </c>
      <c r="L209" s="33">
        <v>1</v>
      </c>
      <c r="M209" s="30">
        <f t="shared" si="48"/>
        <v>0</v>
      </c>
      <c r="N209" s="34">
        <v>1</v>
      </c>
      <c r="O209" s="35">
        <f t="shared" si="59"/>
        <v>0</v>
      </c>
      <c r="P209" s="6">
        <v>0</v>
      </c>
      <c r="Q209" s="32">
        <f t="shared" si="49"/>
        <v>0</v>
      </c>
      <c r="R209" s="6">
        <v>0</v>
      </c>
      <c r="S209" s="30">
        <f t="shared" si="50"/>
        <v>0</v>
      </c>
      <c r="T209" s="6">
        <v>16</v>
      </c>
      <c r="U209" s="30">
        <f t="shared" si="51"/>
        <v>0</v>
      </c>
      <c r="V209" s="6">
        <v>0</v>
      </c>
      <c r="W209" s="30">
        <f t="shared" si="52"/>
        <v>0</v>
      </c>
      <c r="X209" s="6">
        <v>5</v>
      </c>
      <c r="Y209" s="30">
        <f t="shared" si="53"/>
        <v>0</v>
      </c>
      <c r="Z209" s="6">
        <v>0</v>
      </c>
      <c r="AA209" s="30">
        <f t="shared" si="54"/>
        <v>0</v>
      </c>
      <c r="AB209" s="6">
        <v>0</v>
      </c>
      <c r="AC209" s="6">
        <f t="shared" si="55"/>
        <v>0</v>
      </c>
      <c r="AD209" s="6">
        <v>0</v>
      </c>
      <c r="AE209" s="30">
        <f t="shared" si="56"/>
        <v>0</v>
      </c>
      <c r="AF209" s="6">
        <v>0</v>
      </c>
      <c r="AG209" s="30">
        <f t="shared" si="57"/>
        <v>0</v>
      </c>
      <c r="AH209" s="1" t="s">
        <v>2631</v>
      </c>
    </row>
    <row r="210" spans="1:34">
      <c r="A210" s="1" t="s">
        <v>2654</v>
      </c>
      <c r="B210" s="1" t="s">
        <v>2655</v>
      </c>
      <c r="C210" s="1" t="s">
        <v>7</v>
      </c>
      <c r="D210" s="1" t="s">
        <v>2227</v>
      </c>
      <c r="E210" s="1"/>
      <c r="F210" s="8">
        <f t="shared" si="45"/>
        <v>376</v>
      </c>
      <c r="G210" s="21">
        <f t="shared" si="58"/>
        <v>0</v>
      </c>
      <c r="H210" s="29">
        <v>10</v>
      </c>
      <c r="I210" s="30">
        <f t="shared" si="46"/>
        <v>0</v>
      </c>
      <c r="J210" s="31">
        <v>95</v>
      </c>
      <c r="K210" s="32">
        <f t="shared" si="47"/>
        <v>0</v>
      </c>
      <c r="L210" s="33">
        <v>150</v>
      </c>
      <c r="M210" s="30">
        <f t="shared" si="48"/>
        <v>0</v>
      </c>
      <c r="N210" s="34">
        <v>0</v>
      </c>
      <c r="O210" s="35">
        <f t="shared" si="59"/>
        <v>0</v>
      </c>
      <c r="P210" s="6">
        <v>13</v>
      </c>
      <c r="Q210" s="32">
        <f t="shared" si="49"/>
        <v>0</v>
      </c>
      <c r="R210" s="6">
        <v>0</v>
      </c>
      <c r="S210" s="30">
        <f t="shared" si="50"/>
        <v>0</v>
      </c>
      <c r="T210" s="6">
        <v>14</v>
      </c>
      <c r="U210" s="30">
        <f t="shared" si="51"/>
        <v>0</v>
      </c>
      <c r="V210" s="6">
        <v>44</v>
      </c>
      <c r="W210" s="30">
        <f t="shared" si="52"/>
        <v>0</v>
      </c>
      <c r="X210" s="6">
        <v>50</v>
      </c>
      <c r="Y210" s="30">
        <f t="shared" si="53"/>
        <v>0</v>
      </c>
      <c r="Z210" s="6">
        <v>0</v>
      </c>
      <c r="AA210" s="30">
        <f t="shared" si="54"/>
        <v>0</v>
      </c>
      <c r="AB210" s="6">
        <v>0</v>
      </c>
      <c r="AC210" s="6">
        <f t="shared" si="55"/>
        <v>0</v>
      </c>
      <c r="AD210" s="6">
        <v>0</v>
      </c>
      <c r="AE210" s="30">
        <f t="shared" si="56"/>
        <v>0</v>
      </c>
      <c r="AF210" s="6">
        <v>0</v>
      </c>
      <c r="AG210" s="30">
        <f t="shared" si="57"/>
        <v>0</v>
      </c>
      <c r="AH210" s="1" t="s">
        <v>2656</v>
      </c>
    </row>
    <row r="211" spans="1:34">
      <c r="A211" s="1" t="s">
        <v>2657</v>
      </c>
      <c r="B211" s="1" t="s">
        <v>2658</v>
      </c>
      <c r="C211" s="1" t="s">
        <v>7</v>
      </c>
      <c r="D211" s="1" t="s">
        <v>261</v>
      </c>
      <c r="E211" s="1"/>
      <c r="F211" s="8">
        <f t="shared" si="45"/>
        <v>30</v>
      </c>
      <c r="G211" s="21">
        <f t="shared" si="58"/>
        <v>0</v>
      </c>
      <c r="H211" s="29">
        <v>0</v>
      </c>
      <c r="I211" s="30">
        <f t="shared" si="46"/>
        <v>0</v>
      </c>
      <c r="J211" s="31">
        <v>5</v>
      </c>
      <c r="K211" s="32">
        <f t="shared" si="47"/>
        <v>0</v>
      </c>
      <c r="L211" s="33">
        <v>1</v>
      </c>
      <c r="M211" s="30">
        <f t="shared" si="48"/>
        <v>0</v>
      </c>
      <c r="N211" s="34">
        <v>0</v>
      </c>
      <c r="O211" s="35">
        <f t="shared" si="59"/>
        <v>0</v>
      </c>
      <c r="P211" s="6">
        <v>15</v>
      </c>
      <c r="Q211" s="32">
        <f t="shared" si="49"/>
        <v>0</v>
      </c>
      <c r="R211" s="6">
        <v>0</v>
      </c>
      <c r="S211" s="30">
        <f t="shared" si="50"/>
        <v>0</v>
      </c>
      <c r="T211" s="6">
        <v>3</v>
      </c>
      <c r="U211" s="30">
        <f t="shared" si="51"/>
        <v>0</v>
      </c>
      <c r="V211" s="6">
        <v>6</v>
      </c>
      <c r="W211" s="30">
        <f t="shared" si="52"/>
        <v>0</v>
      </c>
      <c r="X211" s="6">
        <v>0</v>
      </c>
      <c r="Y211" s="30">
        <f t="shared" si="53"/>
        <v>0</v>
      </c>
      <c r="Z211" s="6">
        <v>0</v>
      </c>
      <c r="AA211" s="30">
        <f t="shared" si="54"/>
        <v>0</v>
      </c>
      <c r="AB211" s="6">
        <v>0</v>
      </c>
      <c r="AC211" s="6">
        <f t="shared" si="55"/>
        <v>0</v>
      </c>
      <c r="AD211" s="6">
        <v>0</v>
      </c>
      <c r="AE211" s="30">
        <f t="shared" si="56"/>
        <v>0</v>
      </c>
      <c r="AF211" s="6">
        <v>0</v>
      </c>
      <c r="AG211" s="30">
        <f t="shared" si="57"/>
        <v>0</v>
      </c>
      <c r="AH211" s="1" t="s">
        <v>2659</v>
      </c>
    </row>
    <row r="212" spans="1:34">
      <c r="A212" s="1" t="s">
        <v>2660</v>
      </c>
      <c r="B212" s="1" t="s">
        <v>2661</v>
      </c>
      <c r="C212" s="1" t="s">
        <v>7</v>
      </c>
      <c r="D212" s="1" t="s">
        <v>882</v>
      </c>
      <c r="E212" s="1"/>
      <c r="F212" s="8">
        <f t="shared" si="45"/>
        <v>92</v>
      </c>
      <c r="G212" s="21">
        <f t="shared" si="58"/>
        <v>0</v>
      </c>
      <c r="H212" s="29">
        <v>5</v>
      </c>
      <c r="I212" s="30">
        <f t="shared" si="46"/>
        <v>0</v>
      </c>
      <c r="J212" s="31">
        <v>45</v>
      </c>
      <c r="K212" s="32">
        <f t="shared" si="47"/>
        <v>0</v>
      </c>
      <c r="L212" s="33">
        <v>1</v>
      </c>
      <c r="M212" s="30">
        <f t="shared" si="48"/>
        <v>0</v>
      </c>
      <c r="N212" s="34">
        <v>0</v>
      </c>
      <c r="O212" s="35">
        <f t="shared" si="59"/>
        <v>0</v>
      </c>
      <c r="P212" s="6">
        <v>15</v>
      </c>
      <c r="Q212" s="32">
        <f t="shared" si="49"/>
        <v>0</v>
      </c>
      <c r="R212" s="6">
        <v>0</v>
      </c>
      <c r="S212" s="30">
        <f t="shared" si="50"/>
        <v>0</v>
      </c>
      <c r="T212" s="6">
        <v>12</v>
      </c>
      <c r="U212" s="30">
        <f t="shared" si="51"/>
        <v>0</v>
      </c>
      <c r="V212" s="6">
        <v>12</v>
      </c>
      <c r="W212" s="30">
        <f t="shared" si="52"/>
        <v>0</v>
      </c>
      <c r="X212" s="6">
        <v>2</v>
      </c>
      <c r="Y212" s="30">
        <f t="shared" si="53"/>
        <v>0</v>
      </c>
      <c r="Z212" s="6">
        <v>0</v>
      </c>
      <c r="AA212" s="30">
        <f t="shared" si="54"/>
        <v>0</v>
      </c>
      <c r="AB212" s="6">
        <v>0</v>
      </c>
      <c r="AC212" s="6">
        <f t="shared" si="55"/>
        <v>0</v>
      </c>
      <c r="AD212" s="6">
        <v>0</v>
      </c>
      <c r="AE212" s="30">
        <f t="shared" si="56"/>
        <v>0</v>
      </c>
      <c r="AF212" s="6">
        <v>0</v>
      </c>
      <c r="AG212" s="30">
        <f t="shared" si="57"/>
        <v>0</v>
      </c>
      <c r="AH212" s="1" t="s">
        <v>2662</v>
      </c>
    </row>
    <row r="213" spans="1:34">
      <c r="A213" s="1" t="s">
        <v>2663</v>
      </c>
      <c r="B213" s="1" t="s">
        <v>2664</v>
      </c>
      <c r="C213" s="1" t="s">
        <v>7</v>
      </c>
      <c r="D213" s="1" t="s">
        <v>2578</v>
      </c>
      <c r="E213" s="1"/>
      <c r="F213" s="8">
        <f t="shared" si="45"/>
        <v>540</v>
      </c>
      <c r="G213" s="21">
        <f t="shared" si="58"/>
        <v>0</v>
      </c>
      <c r="H213" s="29">
        <v>24</v>
      </c>
      <c r="I213" s="30">
        <f t="shared" si="46"/>
        <v>0</v>
      </c>
      <c r="J213" s="31">
        <v>232</v>
      </c>
      <c r="K213" s="32">
        <f t="shared" si="47"/>
        <v>0</v>
      </c>
      <c r="L213" s="33">
        <v>70</v>
      </c>
      <c r="M213" s="30">
        <f t="shared" si="48"/>
        <v>0</v>
      </c>
      <c r="N213" s="34">
        <v>0</v>
      </c>
      <c r="O213" s="35">
        <f t="shared" si="59"/>
        <v>0</v>
      </c>
      <c r="P213" s="6">
        <v>56</v>
      </c>
      <c r="Q213" s="32">
        <f t="shared" si="49"/>
        <v>0</v>
      </c>
      <c r="R213" s="6">
        <v>10</v>
      </c>
      <c r="S213" s="30">
        <f t="shared" si="50"/>
        <v>0</v>
      </c>
      <c r="T213" s="6">
        <v>68</v>
      </c>
      <c r="U213" s="30">
        <f t="shared" si="51"/>
        <v>0</v>
      </c>
      <c r="V213" s="6">
        <v>20</v>
      </c>
      <c r="W213" s="30">
        <f t="shared" si="52"/>
        <v>0</v>
      </c>
      <c r="X213" s="6">
        <v>10</v>
      </c>
      <c r="Y213" s="30">
        <f t="shared" si="53"/>
        <v>0</v>
      </c>
      <c r="Z213" s="6">
        <v>0</v>
      </c>
      <c r="AA213" s="30">
        <f t="shared" si="54"/>
        <v>0</v>
      </c>
      <c r="AB213" s="6">
        <v>50</v>
      </c>
      <c r="AC213" s="6">
        <f t="shared" si="55"/>
        <v>0</v>
      </c>
      <c r="AD213" s="6">
        <v>0</v>
      </c>
      <c r="AE213" s="30">
        <f t="shared" si="56"/>
        <v>0</v>
      </c>
      <c r="AF213" s="6">
        <v>0</v>
      </c>
      <c r="AG213" s="30">
        <f t="shared" si="57"/>
        <v>0</v>
      </c>
      <c r="AH213" s="1" t="s">
        <v>2665</v>
      </c>
    </row>
    <row r="214" spans="1:34">
      <c r="A214" s="1" t="s">
        <v>2666</v>
      </c>
      <c r="B214" s="1" t="s">
        <v>2667</v>
      </c>
      <c r="C214" s="1" t="s">
        <v>7</v>
      </c>
      <c r="D214" s="1" t="s">
        <v>2578</v>
      </c>
      <c r="E214" s="1"/>
      <c r="F214" s="8">
        <f t="shared" si="45"/>
        <v>225</v>
      </c>
      <c r="G214" s="21">
        <f t="shared" si="58"/>
        <v>0</v>
      </c>
      <c r="H214" s="29">
        <v>14</v>
      </c>
      <c r="I214" s="30">
        <f t="shared" si="46"/>
        <v>0</v>
      </c>
      <c r="J214" s="31">
        <v>133</v>
      </c>
      <c r="K214" s="32">
        <f t="shared" si="47"/>
        <v>0</v>
      </c>
      <c r="L214" s="33">
        <v>12</v>
      </c>
      <c r="M214" s="30">
        <f t="shared" si="48"/>
        <v>0</v>
      </c>
      <c r="N214" s="34">
        <v>0</v>
      </c>
      <c r="O214" s="35">
        <f t="shared" si="59"/>
        <v>0</v>
      </c>
      <c r="P214" s="6">
        <v>36</v>
      </c>
      <c r="Q214" s="32">
        <f t="shared" si="49"/>
        <v>0</v>
      </c>
      <c r="R214" s="6">
        <v>0</v>
      </c>
      <c r="S214" s="30">
        <f t="shared" si="50"/>
        <v>0</v>
      </c>
      <c r="T214" s="6">
        <v>0</v>
      </c>
      <c r="U214" s="30">
        <f t="shared" si="51"/>
        <v>0</v>
      </c>
      <c r="V214" s="6">
        <v>20</v>
      </c>
      <c r="W214" s="30">
        <f t="shared" si="52"/>
        <v>0</v>
      </c>
      <c r="X214" s="6">
        <v>10</v>
      </c>
      <c r="Y214" s="30">
        <f t="shared" si="53"/>
        <v>0</v>
      </c>
      <c r="Z214" s="6">
        <v>0</v>
      </c>
      <c r="AA214" s="30">
        <f t="shared" si="54"/>
        <v>0</v>
      </c>
      <c r="AB214" s="6">
        <v>0</v>
      </c>
      <c r="AC214" s="6">
        <f t="shared" si="55"/>
        <v>0</v>
      </c>
      <c r="AD214" s="6">
        <v>0</v>
      </c>
      <c r="AE214" s="30">
        <f t="shared" si="56"/>
        <v>0</v>
      </c>
      <c r="AF214" s="6">
        <v>0</v>
      </c>
      <c r="AG214" s="30">
        <f t="shared" si="57"/>
        <v>0</v>
      </c>
      <c r="AH214" s="1" t="s">
        <v>2668</v>
      </c>
    </row>
    <row r="215" spans="1:34">
      <c r="A215" s="1" t="s">
        <v>2669</v>
      </c>
      <c r="B215" s="1" t="s">
        <v>2670</v>
      </c>
      <c r="C215" s="1" t="s">
        <v>7</v>
      </c>
      <c r="D215" s="1" t="s">
        <v>2671</v>
      </c>
      <c r="E215" s="1"/>
      <c r="F215" s="8">
        <f t="shared" si="45"/>
        <v>148</v>
      </c>
      <c r="G215" s="21">
        <f t="shared" si="58"/>
        <v>0</v>
      </c>
      <c r="H215" s="29">
        <v>10</v>
      </c>
      <c r="I215" s="30">
        <f t="shared" si="46"/>
        <v>0</v>
      </c>
      <c r="J215" s="31">
        <v>95</v>
      </c>
      <c r="K215" s="32">
        <f t="shared" si="47"/>
        <v>0</v>
      </c>
      <c r="L215" s="33">
        <v>1</v>
      </c>
      <c r="M215" s="30">
        <f t="shared" si="48"/>
        <v>0</v>
      </c>
      <c r="N215" s="34">
        <v>0</v>
      </c>
      <c r="O215" s="35">
        <f t="shared" si="59"/>
        <v>0</v>
      </c>
      <c r="P215" s="6">
        <v>18</v>
      </c>
      <c r="Q215" s="32">
        <f t="shared" si="49"/>
        <v>0</v>
      </c>
      <c r="R215" s="6">
        <v>0</v>
      </c>
      <c r="S215" s="30">
        <f t="shared" si="50"/>
        <v>0</v>
      </c>
      <c r="T215" s="6">
        <v>0</v>
      </c>
      <c r="U215" s="30">
        <f t="shared" si="51"/>
        <v>0</v>
      </c>
      <c r="V215" s="6">
        <v>24</v>
      </c>
      <c r="W215" s="30">
        <f t="shared" si="52"/>
        <v>0</v>
      </c>
      <c r="X215" s="6">
        <v>0</v>
      </c>
      <c r="Y215" s="30">
        <f t="shared" si="53"/>
        <v>0</v>
      </c>
      <c r="Z215" s="6">
        <v>0</v>
      </c>
      <c r="AA215" s="30">
        <f t="shared" si="54"/>
        <v>0</v>
      </c>
      <c r="AB215" s="6">
        <v>0</v>
      </c>
      <c r="AC215" s="6">
        <f t="shared" si="55"/>
        <v>0</v>
      </c>
      <c r="AD215" s="6">
        <v>0</v>
      </c>
      <c r="AE215" s="30">
        <f t="shared" si="56"/>
        <v>0</v>
      </c>
      <c r="AF215" s="6">
        <v>0</v>
      </c>
      <c r="AG215" s="30">
        <f t="shared" si="57"/>
        <v>0</v>
      </c>
      <c r="AH215" s="1" t="s">
        <v>2672</v>
      </c>
    </row>
    <row r="216" spans="1:34">
      <c r="A216" s="1" t="s">
        <v>2673</v>
      </c>
      <c r="B216" s="1" t="s">
        <v>2674</v>
      </c>
      <c r="C216" s="1" t="s">
        <v>7</v>
      </c>
      <c r="D216" s="1" t="s">
        <v>2578</v>
      </c>
      <c r="E216" s="1"/>
      <c r="F216" s="8">
        <f t="shared" si="45"/>
        <v>101</v>
      </c>
      <c r="G216" s="21">
        <f t="shared" si="58"/>
        <v>0</v>
      </c>
      <c r="H216" s="29">
        <v>4</v>
      </c>
      <c r="I216" s="30">
        <f t="shared" si="46"/>
        <v>0</v>
      </c>
      <c r="J216" s="31">
        <v>30</v>
      </c>
      <c r="K216" s="32">
        <f t="shared" si="47"/>
        <v>0</v>
      </c>
      <c r="L216" s="33">
        <v>8</v>
      </c>
      <c r="M216" s="30">
        <f t="shared" si="48"/>
        <v>0</v>
      </c>
      <c r="N216" s="34">
        <v>0</v>
      </c>
      <c r="O216" s="35">
        <f t="shared" si="59"/>
        <v>0</v>
      </c>
      <c r="P216" s="6">
        <v>16</v>
      </c>
      <c r="Q216" s="32">
        <f t="shared" si="49"/>
        <v>0</v>
      </c>
      <c r="R216" s="6">
        <v>0</v>
      </c>
      <c r="S216" s="30">
        <f t="shared" si="50"/>
        <v>0</v>
      </c>
      <c r="T216" s="6">
        <v>9</v>
      </c>
      <c r="U216" s="30">
        <f t="shared" si="51"/>
        <v>0</v>
      </c>
      <c r="V216" s="6">
        <v>24</v>
      </c>
      <c r="W216" s="30">
        <f t="shared" si="52"/>
        <v>0</v>
      </c>
      <c r="X216" s="6">
        <v>10</v>
      </c>
      <c r="Y216" s="30">
        <f t="shared" si="53"/>
        <v>0</v>
      </c>
      <c r="Z216" s="6">
        <v>0</v>
      </c>
      <c r="AA216" s="30">
        <f t="shared" si="54"/>
        <v>0</v>
      </c>
      <c r="AB216" s="6">
        <v>0</v>
      </c>
      <c r="AC216" s="6">
        <f t="shared" si="55"/>
        <v>0</v>
      </c>
      <c r="AD216" s="6">
        <v>0</v>
      </c>
      <c r="AE216" s="30">
        <f t="shared" si="56"/>
        <v>0</v>
      </c>
      <c r="AF216" s="6">
        <v>0</v>
      </c>
      <c r="AG216" s="30">
        <f t="shared" si="57"/>
        <v>0</v>
      </c>
      <c r="AH216" s="1" t="s">
        <v>2675</v>
      </c>
    </row>
    <row r="217" spans="1:34">
      <c r="A217" s="1" t="s">
        <v>2676</v>
      </c>
      <c r="B217" s="1" t="s">
        <v>2677</v>
      </c>
      <c r="C217" s="1" t="s">
        <v>7</v>
      </c>
      <c r="D217" s="1" t="s">
        <v>2462</v>
      </c>
      <c r="E217" s="1"/>
      <c r="F217" s="8">
        <f t="shared" si="45"/>
        <v>20</v>
      </c>
      <c r="G217" s="21">
        <f t="shared" si="58"/>
        <v>0</v>
      </c>
      <c r="H217" s="29">
        <v>0</v>
      </c>
      <c r="I217" s="30">
        <f t="shared" si="46"/>
        <v>0</v>
      </c>
      <c r="J217" s="31">
        <v>8</v>
      </c>
      <c r="K217" s="32">
        <f t="shared" si="47"/>
        <v>0</v>
      </c>
      <c r="L217" s="33">
        <v>1</v>
      </c>
      <c r="M217" s="30">
        <f t="shared" si="48"/>
        <v>0</v>
      </c>
      <c r="N217" s="34">
        <v>0</v>
      </c>
      <c r="O217" s="35">
        <f t="shared" si="59"/>
        <v>0</v>
      </c>
      <c r="P217" s="6">
        <v>0</v>
      </c>
      <c r="Q217" s="32">
        <f t="shared" si="49"/>
        <v>0</v>
      </c>
      <c r="R217" s="6">
        <v>0</v>
      </c>
      <c r="S217" s="30">
        <f t="shared" si="50"/>
        <v>0</v>
      </c>
      <c r="T217" s="6">
        <v>2</v>
      </c>
      <c r="U217" s="30">
        <f t="shared" si="51"/>
        <v>0</v>
      </c>
      <c r="V217" s="6">
        <v>0</v>
      </c>
      <c r="W217" s="30">
        <f t="shared" si="52"/>
        <v>0</v>
      </c>
      <c r="X217" s="6">
        <v>5</v>
      </c>
      <c r="Y217" s="30">
        <f t="shared" si="53"/>
        <v>0</v>
      </c>
      <c r="Z217" s="6">
        <v>0</v>
      </c>
      <c r="AA217" s="30">
        <f t="shared" si="54"/>
        <v>0</v>
      </c>
      <c r="AB217" s="6">
        <v>2</v>
      </c>
      <c r="AC217" s="6">
        <f t="shared" si="55"/>
        <v>0</v>
      </c>
      <c r="AD217" s="6">
        <v>0</v>
      </c>
      <c r="AE217" s="30">
        <f t="shared" si="56"/>
        <v>0</v>
      </c>
      <c r="AF217" s="33">
        <v>2</v>
      </c>
      <c r="AG217" s="30">
        <f t="shared" si="57"/>
        <v>0</v>
      </c>
      <c r="AH217" s="1" t="s">
        <v>2463</v>
      </c>
    </row>
    <row r="218" spans="1:34">
      <c r="A218" s="1" t="s">
        <v>2678</v>
      </c>
      <c r="B218" s="1" t="s">
        <v>2679</v>
      </c>
      <c r="C218" s="1" t="s">
        <v>7</v>
      </c>
      <c r="D218" s="1" t="s">
        <v>1567</v>
      </c>
      <c r="E218" s="1"/>
      <c r="F218" s="8">
        <f t="shared" si="45"/>
        <v>17</v>
      </c>
      <c r="G218" s="21">
        <f t="shared" si="58"/>
        <v>0</v>
      </c>
      <c r="H218" s="29">
        <v>0</v>
      </c>
      <c r="I218" s="30">
        <f t="shared" si="46"/>
        <v>0</v>
      </c>
      <c r="J218" s="31">
        <v>2</v>
      </c>
      <c r="K218" s="32">
        <f t="shared" si="47"/>
        <v>0</v>
      </c>
      <c r="L218" s="33">
        <v>1</v>
      </c>
      <c r="M218" s="30">
        <f t="shared" si="48"/>
        <v>0</v>
      </c>
      <c r="N218" s="34">
        <v>0</v>
      </c>
      <c r="O218" s="35">
        <f t="shared" si="59"/>
        <v>0</v>
      </c>
      <c r="P218" s="6">
        <v>0</v>
      </c>
      <c r="Q218" s="32">
        <f t="shared" si="49"/>
        <v>0</v>
      </c>
      <c r="R218" s="6">
        <v>10</v>
      </c>
      <c r="S218" s="30">
        <f t="shared" si="50"/>
        <v>0</v>
      </c>
      <c r="T218" s="6">
        <v>4</v>
      </c>
      <c r="U218" s="30">
        <f t="shared" si="51"/>
        <v>0</v>
      </c>
      <c r="V218" s="6">
        <v>0</v>
      </c>
      <c r="W218" s="30">
        <f t="shared" si="52"/>
        <v>0</v>
      </c>
      <c r="X218" s="6">
        <v>0</v>
      </c>
      <c r="Y218" s="30">
        <f t="shared" si="53"/>
        <v>0</v>
      </c>
      <c r="Z218" s="6">
        <v>0</v>
      </c>
      <c r="AA218" s="30">
        <f t="shared" si="54"/>
        <v>0</v>
      </c>
      <c r="AB218" s="6">
        <v>0</v>
      </c>
      <c r="AC218" s="6">
        <f t="shared" si="55"/>
        <v>0</v>
      </c>
      <c r="AD218" s="6">
        <v>0</v>
      </c>
      <c r="AE218" s="30">
        <f t="shared" si="56"/>
        <v>0</v>
      </c>
      <c r="AF218" s="6">
        <v>0</v>
      </c>
      <c r="AG218" s="30">
        <f t="shared" si="57"/>
        <v>0</v>
      </c>
      <c r="AH218" s="1" t="s">
        <v>2680</v>
      </c>
    </row>
    <row r="219" spans="1:34">
      <c r="A219" s="1" t="s">
        <v>2681</v>
      </c>
      <c r="B219" s="1" t="s">
        <v>2682</v>
      </c>
      <c r="C219" s="1" t="s">
        <v>7</v>
      </c>
      <c r="D219" s="1" t="s">
        <v>1567</v>
      </c>
      <c r="E219" s="1"/>
      <c r="F219" s="8">
        <f t="shared" si="45"/>
        <v>36</v>
      </c>
      <c r="G219" s="21">
        <f t="shared" si="58"/>
        <v>0</v>
      </c>
      <c r="H219" s="29">
        <v>2</v>
      </c>
      <c r="I219" s="30">
        <f t="shared" si="46"/>
        <v>0</v>
      </c>
      <c r="J219" s="31">
        <v>15</v>
      </c>
      <c r="K219" s="32">
        <f t="shared" si="47"/>
        <v>0</v>
      </c>
      <c r="L219" s="33">
        <v>1</v>
      </c>
      <c r="M219" s="30">
        <f t="shared" si="48"/>
        <v>0</v>
      </c>
      <c r="N219" s="34">
        <v>0</v>
      </c>
      <c r="O219" s="35">
        <f t="shared" si="59"/>
        <v>0</v>
      </c>
      <c r="P219" s="6">
        <v>0</v>
      </c>
      <c r="Q219" s="32">
        <f t="shared" si="49"/>
        <v>0</v>
      </c>
      <c r="R219" s="6">
        <v>0</v>
      </c>
      <c r="S219" s="30">
        <f t="shared" si="50"/>
        <v>0</v>
      </c>
      <c r="T219" s="6">
        <v>13</v>
      </c>
      <c r="U219" s="30">
        <f t="shared" si="51"/>
        <v>0</v>
      </c>
      <c r="V219" s="6">
        <v>0</v>
      </c>
      <c r="W219" s="30">
        <f t="shared" si="52"/>
        <v>0</v>
      </c>
      <c r="X219" s="6">
        <v>5</v>
      </c>
      <c r="Y219" s="30">
        <f t="shared" si="53"/>
        <v>0</v>
      </c>
      <c r="Z219" s="6">
        <v>0</v>
      </c>
      <c r="AA219" s="30">
        <f t="shared" si="54"/>
        <v>0</v>
      </c>
      <c r="AB219" s="6">
        <v>0</v>
      </c>
      <c r="AC219" s="6">
        <f t="shared" si="55"/>
        <v>0</v>
      </c>
      <c r="AD219" s="6">
        <v>0</v>
      </c>
      <c r="AE219" s="30">
        <f t="shared" si="56"/>
        <v>0</v>
      </c>
      <c r="AF219" s="6">
        <v>0</v>
      </c>
      <c r="AG219" s="30">
        <f t="shared" si="57"/>
        <v>0</v>
      </c>
      <c r="AH219" s="1" t="s">
        <v>2683</v>
      </c>
    </row>
    <row r="220" spans="1:34">
      <c r="A220" s="1" t="s">
        <v>2702</v>
      </c>
      <c r="B220" s="1" t="s">
        <v>2703</v>
      </c>
      <c r="C220" s="1" t="s">
        <v>7</v>
      </c>
      <c r="D220" s="1" t="s">
        <v>2704</v>
      </c>
      <c r="E220" s="1"/>
      <c r="F220" s="8">
        <f t="shared" si="45"/>
        <v>78</v>
      </c>
      <c r="G220" s="21">
        <f t="shared" si="58"/>
        <v>0</v>
      </c>
      <c r="H220" s="29">
        <v>2</v>
      </c>
      <c r="I220" s="30">
        <f t="shared" si="46"/>
        <v>0</v>
      </c>
      <c r="J220" s="31">
        <v>23</v>
      </c>
      <c r="K220" s="32">
        <f t="shared" si="47"/>
        <v>0</v>
      </c>
      <c r="L220" s="33">
        <v>1</v>
      </c>
      <c r="M220" s="30">
        <f t="shared" si="48"/>
        <v>0</v>
      </c>
      <c r="N220" s="34">
        <v>0</v>
      </c>
      <c r="O220" s="35">
        <f t="shared" si="59"/>
        <v>0</v>
      </c>
      <c r="P220" s="6">
        <v>0</v>
      </c>
      <c r="Q220" s="32">
        <f t="shared" si="49"/>
        <v>0</v>
      </c>
      <c r="R220" s="6">
        <v>0</v>
      </c>
      <c r="S220" s="30">
        <f t="shared" si="50"/>
        <v>0</v>
      </c>
      <c r="T220" s="6">
        <v>0</v>
      </c>
      <c r="U220" s="30">
        <f t="shared" si="51"/>
        <v>0</v>
      </c>
      <c r="V220" s="6">
        <v>12</v>
      </c>
      <c r="W220" s="30">
        <f t="shared" si="52"/>
        <v>0</v>
      </c>
      <c r="X220" s="6">
        <v>10</v>
      </c>
      <c r="Y220" s="30">
        <f t="shared" si="53"/>
        <v>0</v>
      </c>
      <c r="Z220" s="6">
        <v>0</v>
      </c>
      <c r="AA220" s="30">
        <f t="shared" si="54"/>
        <v>0</v>
      </c>
      <c r="AB220" s="6">
        <v>30</v>
      </c>
      <c r="AC220" s="6">
        <f t="shared" si="55"/>
        <v>0</v>
      </c>
      <c r="AD220" s="6">
        <v>0</v>
      </c>
      <c r="AE220" s="30">
        <f t="shared" si="56"/>
        <v>0</v>
      </c>
      <c r="AF220" s="6">
        <v>0</v>
      </c>
      <c r="AG220" s="30">
        <f t="shared" si="57"/>
        <v>0</v>
      </c>
      <c r="AH220" s="1" t="s">
        <v>2705</v>
      </c>
    </row>
    <row r="221" spans="1:34">
      <c r="A221" s="1" t="s">
        <v>2706</v>
      </c>
      <c r="B221" s="1" t="s">
        <v>2707</v>
      </c>
      <c r="C221" s="1" t="s">
        <v>7</v>
      </c>
      <c r="D221" s="1" t="s">
        <v>2671</v>
      </c>
      <c r="E221" s="1"/>
      <c r="F221" s="8">
        <f t="shared" si="45"/>
        <v>69</v>
      </c>
      <c r="G221" s="21">
        <f t="shared" si="58"/>
        <v>0</v>
      </c>
      <c r="H221" s="29">
        <v>2</v>
      </c>
      <c r="I221" s="30">
        <f t="shared" si="46"/>
        <v>0</v>
      </c>
      <c r="J221" s="31">
        <v>17</v>
      </c>
      <c r="K221" s="32">
        <f t="shared" si="47"/>
        <v>0</v>
      </c>
      <c r="L221" s="33">
        <v>24</v>
      </c>
      <c r="M221" s="30">
        <f t="shared" si="48"/>
        <v>0</v>
      </c>
      <c r="N221" s="34">
        <v>0</v>
      </c>
      <c r="O221" s="35">
        <f t="shared" si="59"/>
        <v>0</v>
      </c>
      <c r="P221" s="6">
        <v>0</v>
      </c>
      <c r="Q221" s="32">
        <f t="shared" si="49"/>
        <v>0</v>
      </c>
      <c r="R221" s="6">
        <v>0</v>
      </c>
      <c r="S221" s="30">
        <f t="shared" si="50"/>
        <v>0</v>
      </c>
      <c r="T221" s="6">
        <v>0</v>
      </c>
      <c r="U221" s="30">
        <f t="shared" si="51"/>
        <v>0</v>
      </c>
      <c r="V221" s="6">
        <v>12</v>
      </c>
      <c r="W221" s="30">
        <f t="shared" si="52"/>
        <v>0</v>
      </c>
      <c r="X221" s="6">
        <v>10</v>
      </c>
      <c r="Y221" s="30">
        <f t="shared" si="53"/>
        <v>0</v>
      </c>
      <c r="Z221" s="6">
        <v>4</v>
      </c>
      <c r="AA221" s="30">
        <f t="shared" si="54"/>
        <v>0</v>
      </c>
      <c r="AB221" s="6">
        <v>0</v>
      </c>
      <c r="AC221" s="6">
        <f t="shared" si="55"/>
        <v>0</v>
      </c>
      <c r="AD221" s="6">
        <v>0</v>
      </c>
      <c r="AE221" s="30">
        <f t="shared" si="56"/>
        <v>0</v>
      </c>
      <c r="AF221" s="6">
        <v>0</v>
      </c>
      <c r="AG221" s="30">
        <f t="shared" si="57"/>
        <v>0</v>
      </c>
      <c r="AH221" s="1" t="s">
        <v>2708</v>
      </c>
    </row>
    <row r="222" spans="1:34">
      <c r="A222" s="1" t="s">
        <v>2709</v>
      </c>
      <c r="B222" s="1" t="s">
        <v>2710</v>
      </c>
      <c r="C222" s="1" t="s">
        <v>7</v>
      </c>
      <c r="D222" s="1" t="s">
        <v>2671</v>
      </c>
      <c r="E222" s="1"/>
      <c r="F222" s="8">
        <f t="shared" si="45"/>
        <v>28</v>
      </c>
      <c r="G222" s="21">
        <f t="shared" si="58"/>
        <v>0</v>
      </c>
      <c r="H222" s="29">
        <v>0</v>
      </c>
      <c r="I222" s="30">
        <f t="shared" si="46"/>
        <v>0</v>
      </c>
      <c r="J222" s="31">
        <v>6</v>
      </c>
      <c r="K222" s="32">
        <f t="shared" si="47"/>
        <v>0</v>
      </c>
      <c r="L222" s="33">
        <v>10</v>
      </c>
      <c r="M222" s="30">
        <f t="shared" si="48"/>
        <v>0</v>
      </c>
      <c r="N222" s="34">
        <v>0</v>
      </c>
      <c r="O222" s="35">
        <f t="shared" si="59"/>
        <v>0</v>
      </c>
      <c r="P222" s="6">
        <v>0</v>
      </c>
      <c r="Q222" s="32">
        <f t="shared" si="49"/>
        <v>0</v>
      </c>
      <c r="R222" s="6">
        <v>0</v>
      </c>
      <c r="S222" s="30">
        <f t="shared" si="50"/>
        <v>0</v>
      </c>
      <c r="T222" s="6">
        <v>0</v>
      </c>
      <c r="U222" s="30">
        <f t="shared" si="51"/>
        <v>0</v>
      </c>
      <c r="V222" s="6">
        <v>12</v>
      </c>
      <c r="W222" s="30">
        <f t="shared" si="52"/>
        <v>0</v>
      </c>
      <c r="X222" s="6">
        <v>0</v>
      </c>
      <c r="Y222" s="30">
        <f t="shared" si="53"/>
        <v>0</v>
      </c>
      <c r="Z222" s="6">
        <v>0</v>
      </c>
      <c r="AA222" s="30">
        <f t="shared" si="54"/>
        <v>0</v>
      </c>
      <c r="AB222" s="6">
        <v>0</v>
      </c>
      <c r="AC222" s="6">
        <f t="shared" si="55"/>
        <v>0</v>
      </c>
      <c r="AD222" s="6">
        <v>0</v>
      </c>
      <c r="AE222" s="30">
        <f t="shared" si="56"/>
        <v>0</v>
      </c>
      <c r="AF222" s="6">
        <v>0</v>
      </c>
      <c r="AG222" s="30">
        <f t="shared" si="57"/>
        <v>0</v>
      </c>
      <c r="AH222" s="1" t="s">
        <v>2711</v>
      </c>
    </row>
    <row r="223" spans="1:34">
      <c r="A223" s="1" t="s">
        <v>2712</v>
      </c>
      <c r="B223" s="1" t="s">
        <v>2713</v>
      </c>
      <c r="C223" s="1" t="s">
        <v>7</v>
      </c>
      <c r="D223" s="1" t="s">
        <v>2578</v>
      </c>
      <c r="E223" s="1"/>
      <c r="F223" s="8">
        <f t="shared" si="45"/>
        <v>61</v>
      </c>
      <c r="G223" s="21">
        <f t="shared" si="58"/>
        <v>0</v>
      </c>
      <c r="H223" s="29">
        <v>0</v>
      </c>
      <c r="I223" s="30">
        <f t="shared" si="46"/>
        <v>0</v>
      </c>
      <c r="J223" s="31">
        <v>10</v>
      </c>
      <c r="K223" s="32">
        <f t="shared" si="47"/>
        <v>0</v>
      </c>
      <c r="L223" s="33">
        <v>4</v>
      </c>
      <c r="M223" s="30">
        <f t="shared" si="48"/>
        <v>0</v>
      </c>
      <c r="N223" s="34">
        <v>0</v>
      </c>
      <c r="O223" s="35">
        <f t="shared" si="59"/>
        <v>0</v>
      </c>
      <c r="P223" s="6">
        <v>24</v>
      </c>
      <c r="Q223" s="32">
        <f t="shared" si="49"/>
        <v>0</v>
      </c>
      <c r="R223" s="6">
        <v>0</v>
      </c>
      <c r="S223" s="30">
        <f t="shared" si="50"/>
        <v>0</v>
      </c>
      <c r="T223" s="6">
        <v>1</v>
      </c>
      <c r="U223" s="30">
        <f t="shared" si="51"/>
        <v>0</v>
      </c>
      <c r="V223" s="6">
        <v>12</v>
      </c>
      <c r="W223" s="30">
        <f t="shared" si="52"/>
        <v>0</v>
      </c>
      <c r="X223" s="6">
        <v>10</v>
      </c>
      <c r="Y223" s="30">
        <f t="shared" si="53"/>
        <v>0</v>
      </c>
      <c r="Z223" s="6">
        <v>0</v>
      </c>
      <c r="AA223" s="30">
        <f t="shared" si="54"/>
        <v>0</v>
      </c>
      <c r="AB223" s="6">
        <v>0</v>
      </c>
      <c r="AC223" s="6">
        <f t="shared" si="55"/>
        <v>0</v>
      </c>
      <c r="AD223" s="6">
        <v>0</v>
      </c>
      <c r="AE223" s="30">
        <f t="shared" si="56"/>
        <v>0</v>
      </c>
      <c r="AF223" s="6">
        <v>0</v>
      </c>
      <c r="AG223" s="30">
        <f t="shared" si="57"/>
        <v>0</v>
      </c>
      <c r="AH223" s="1" t="s">
        <v>2579</v>
      </c>
    </row>
    <row r="224" spans="1:34">
      <c r="A224" s="1" t="s">
        <v>2714</v>
      </c>
      <c r="B224" s="1" t="s">
        <v>2715</v>
      </c>
      <c r="C224" s="1" t="s">
        <v>7</v>
      </c>
      <c r="D224" s="1" t="s">
        <v>2578</v>
      </c>
      <c r="E224" s="1"/>
      <c r="F224" s="8">
        <f t="shared" si="45"/>
        <v>136</v>
      </c>
      <c r="G224" s="21">
        <f t="shared" si="58"/>
        <v>0</v>
      </c>
      <c r="H224" s="29">
        <v>6</v>
      </c>
      <c r="I224" s="30">
        <f t="shared" si="46"/>
        <v>0</v>
      </c>
      <c r="J224" s="31">
        <v>54</v>
      </c>
      <c r="K224" s="32">
        <f t="shared" si="47"/>
        <v>0</v>
      </c>
      <c r="L224" s="33">
        <v>10</v>
      </c>
      <c r="M224" s="30">
        <f t="shared" si="48"/>
        <v>0</v>
      </c>
      <c r="N224" s="34">
        <v>10</v>
      </c>
      <c r="O224" s="35">
        <f t="shared" si="59"/>
        <v>0</v>
      </c>
      <c r="P224" s="6">
        <v>28</v>
      </c>
      <c r="Q224" s="32">
        <f t="shared" si="49"/>
        <v>0</v>
      </c>
      <c r="R224" s="6">
        <v>0</v>
      </c>
      <c r="S224" s="30">
        <f t="shared" si="50"/>
        <v>0</v>
      </c>
      <c r="T224" s="6">
        <v>6</v>
      </c>
      <c r="U224" s="30">
        <f t="shared" si="51"/>
        <v>0</v>
      </c>
      <c r="V224" s="6">
        <v>12</v>
      </c>
      <c r="W224" s="30">
        <f t="shared" si="52"/>
        <v>0</v>
      </c>
      <c r="X224" s="6">
        <v>10</v>
      </c>
      <c r="Y224" s="30">
        <f t="shared" si="53"/>
        <v>0</v>
      </c>
      <c r="Z224" s="6">
        <v>0</v>
      </c>
      <c r="AA224" s="30">
        <f t="shared" si="54"/>
        <v>0</v>
      </c>
      <c r="AB224" s="6">
        <v>0</v>
      </c>
      <c r="AC224" s="6">
        <f t="shared" si="55"/>
        <v>0</v>
      </c>
      <c r="AD224" s="6">
        <v>0</v>
      </c>
      <c r="AE224" s="30">
        <f t="shared" si="56"/>
        <v>0</v>
      </c>
      <c r="AF224" s="6">
        <v>0</v>
      </c>
      <c r="AG224" s="30">
        <f t="shared" si="57"/>
        <v>0</v>
      </c>
      <c r="AH224" s="1" t="s">
        <v>2716</v>
      </c>
    </row>
    <row r="225" spans="1:34">
      <c r="A225" s="1" t="s">
        <v>2717</v>
      </c>
      <c r="B225" s="1" t="s">
        <v>2718</v>
      </c>
      <c r="C225" s="1" t="s">
        <v>7</v>
      </c>
      <c r="D225" s="1" t="s">
        <v>1660</v>
      </c>
      <c r="E225" s="1"/>
      <c r="F225" s="8">
        <f t="shared" si="45"/>
        <v>42</v>
      </c>
      <c r="G225" s="21">
        <f t="shared" si="58"/>
        <v>0</v>
      </c>
      <c r="H225" s="29">
        <v>2</v>
      </c>
      <c r="I225" s="30">
        <f t="shared" si="46"/>
        <v>0</v>
      </c>
      <c r="J225" s="31">
        <v>12</v>
      </c>
      <c r="K225" s="32">
        <f t="shared" si="47"/>
        <v>0</v>
      </c>
      <c r="L225" s="33">
        <v>1</v>
      </c>
      <c r="M225" s="30">
        <f t="shared" si="48"/>
        <v>0</v>
      </c>
      <c r="N225" s="34">
        <v>2</v>
      </c>
      <c r="O225" s="35">
        <f t="shared" si="59"/>
        <v>0</v>
      </c>
      <c r="P225" s="6">
        <v>0</v>
      </c>
      <c r="Q225" s="32">
        <f t="shared" si="49"/>
        <v>0</v>
      </c>
      <c r="R225" s="6">
        <v>0</v>
      </c>
      <c r="S225" s="30">
        <f t="shared" si="50"/>
        <v>0</v>
      </c>
      <c r="T225" s="6">
        <v>5</v>
      </c>
      <c r="U225" s="30">
        <f t="shared" si="51"/>
        <v>0</v>
      </c>
      <c r="V225" s="6">
        <v>10</v>
      </c>
      <c r="W225" s="30">
        <f t="shared" si="52"/>
        <v>0</v>
      </c>
      <c r="X225" s="6">
        <v>10</v>
      </c>
      <c r="Y225" s="30">
        <f t="shared" si="53"/>
        <v>0</v>
      </c>
      <c r="Z225" s="6">
        <v>0</v>
      </c>
      <c r="AA225" s="30">
        <f t="shared" si="54"/>
        <v>0</v>
      </c>
      <c r="AB225" s="6">
        <v>0</v>
      </c>
      <c r="AC225" s="6">
        <f t="shared" si="55"/>
        <v>0</v>
      </c>
      <c r="AD225" s="6">
        <v>0</v>
      </c>
      <c r="AE225" s="30">
        <f t="shared" si="56"/>
        <v>0</v>
      </c>
      <c r="AF225" s="6">
        <v>0</v>
      </c>
      <c r="AG225" s="30">
        <f t="shared" si="57"/>
        <v>0</v>
      </c>
      <c r="AH225" s="1" t="s">
        <v>2719</v>
      </c>
    </row>
    <row r="226" spans="1:34">
      <c r="A226" s="1" t="s">
        <v>2720</v>
      </c>
      <c r="B226" s="1" t="s">
        <v>2721</v>
      </c>
      <c r="C226" s="1" t="s">
        <v>7</v>
      </c>
      <c r="D226" s="1" t="s">
        <v>1660</v>
      </c>
      <c r="E226" s="1"/>
      <c r="F226" s="8">
        <f t="shared" si="45"/>
        <v>23</v>
      </c>
      <c r="G226" s="21">
        <f t="shared" si="58"/>
        <v>0</v>
      </c>
      <c r="H226" s="29">
        <v>0</v>
      </c>
      <c r="I226" s="30">
        <f t="shared" si="46"/>
        <v>0</v>
      </c>
      <c r="J226" s="31">
        <v>12</v>
      </c>
      <c r="K226" s="32">
        <f t="shared" si="47"/>
        <v>0</v>
      </c>
      <c r="L226" s="33">
        <v>1</v>
      </c>
      <c r="M226" s="30">
        <f t="shared" si="48"/>
        <v>0</v>
      </c>
      <c r="N226" s="34">
        <v>0</v>
      </c>
      <c r="O226" s="35">
        <f t="shared" si="59"/>
        <v>0</v>
      </c>
      <c r="P226" s="6">
        <v>0</v>
      </c>
      <c r="Q226" s="32">
        <f t="shared" si="49"/>
        <v>0</v>
      </c>
      <c r="R226" s="6">
        <v>0</v>
      </c>
      <c r="S226" s="30">
        <f t="shared" si="50"/>
        <v>0</v>
      </c>
      <c r="T226" s="6">
        <v>0</v>
      </c>
      <c r="U226" s="30">
        <f t="shared" si="51"/>
        <v>0</v>
      </c>
      <c r="V226" s="6">
        <v>0</v>
      </c>
      <c r="W226" s="30">
        <f t="shared" si="52"/>
        <v>0</v>
      </c>
      <c r="X226" s="6">
        <v>10</v>
      </c>
      <c r="Y226" s="30">
        <f t="shared" si="53"/>
        <v>0</v>
      </c>
      <c r="Z226" s="6">
        <v>0</v>
      </c>
      <c r="AA226" s="30">
        <f t="shared" si="54"/>
        <v>0</v>
      </c>
      <c r="AB226" s="6">
        <v>0</v>
      </c>
      <c r="AC226" s="6">
        <f t="shared" si="55"/>
        <v>0</v>
      </c>
      <c r="AD226" s="6">
        <v>0</v>
      </c>
      <c r="AE226" s="30">
        <f t="shared" si="56"/>
        <v>0</v>
      </c>
      <c r="AF226" s="6">
        <v>0</v>
      </c>
      <c r="AG226" s="30">
        <f t="shared" si="57"/>
        <v>0</v>
      </c>
      <c r="AH226" s="1" t="s">
        <v>2719</v>
      </c>
    </row>
    <row r="227" spans="1:34">
      <c r="A227" s="1" t="s">
        <v>2722</v>
      </c>
      <c r="B227" s="1" t="s">
        <v>2723</v>
      </c>
      <c r="C227" s="1" t="s">
        <v>7</v>
      </c>
      <c r="D227" s="1" t="s">
        <v>1660</v>
      </c>
      <c r="E227" s="1"/>
      <c r="F227" s="8">
        <f t="shared" si="45"/>
        <v>40</v>
      </c>
      <c r="G227" s="21">
        <f t="shared" si="58"/>
        <v>0</v>
      </c>
      <c r="H227" s="29">
        <v>2</v>
      </c>
      <c r="I227" s="30">
        <f t="shared" si="46"/>
        <v>0</v>
      </c>
      <c r="J227" s="31">
        <v>11</v>
      </c>
      <c r="K227" s="32">
        <f t="shared" si="47"/>
        <v>0</v>
      </c>
      <c r="L227" s="33">
        <v>1</v>
      </c>
      <c r="M227" s="30">
        <f t="shared" si="48"/>
        <v>0</v>
      </c>
      <c r="N227" s="34">
        <v>2</v>
      </c>
      <c r="O227" s="35">
        <f t="shared" si="59"/>
        <v>0</v>
      </c>
      <c r="P227" s="6">
        <v>0</v>
      </c>
      <c r="Q227" s="32">
        <f t="shared" si="49"/>
        <v>0</v>
      </c>
      <c r="R227" s="6">
        <v>0</v>
      </c>
      <c r="S227" s="30">
        <f t="shared" si="50"/>
        <v>0</v>
      </c>
      <c r="T227" s="6">
        <v>4</v>
      </c>
      <c r="U227" s="30">
        <f t="shared" si="51"/>
        <v>0</v>
      </c>
      <c r="V227" s="6">
        <v>10</v>
      </c>
      <c r="W227" s="30">
        <f t="shared" si="52"/>
        <v>0</v>
      </c>
      <c r="X227" s="6">
        <v>10</v>
      </c>
      <c r="Y227" s="30">
        <f t="shared" si="53"/>
        <v>0</v>
      </c>
      <c r="Z227" s="6">
        <v>0</v>
      </c>
      <c r="AA227" s="30">
        <f t="shared" si="54"/>
        <v>0</v>
      </c>
      <c r="AB227" s="6">
        <v>0</v>
      </c>
      <c r="AC227" s="6">
        <f t="shared" si="55"/>
        <v>0</v>
      </c>
      <c r="AD227" s="6">
        <v>0</v>
      </c>
      <c r="AE227" s="30">
        <f t="shared" si="56"/>
        <v>0</v>
      </c>
      <c r="AF227" s="6">
        <v>0</v>
      </c>
      <c r="AG227" s="30">
        <f t="shared" si="57"/>
        <v>0</v>
      </c>
      <c r="AH227" s="1" t="s">
        <v>2719</v>
      </c>
    </row>
    <row r="228" spans="1:34">
      <c r="A228" s="1" t="s">
        <v>2724</v>
      </c>
      <c r="B228" s="1" t="s">
        <v>2725</v>
      </c>
      <c r="C228" s="1" t="s">
        <v>7</v>
      </c>
      <c r="D228" s="1" t="s">
        <v>1205</v>
      </c>
      <c r="E228" s="1"/>
      <c r="F228" s="8">
        <f t="shared" si="45"/>
        <v>137</v>
      </c>
      <c r="G228" s="21">
        <f t="shared" si="58"/>
        <v>0</v>
      </c>
      <c r="H228" s="29">
        <v>4</v>
      </c>
      <c r="I228" s="30">
        <f t="shared" si="46"/>
        <v>0</v>
      </c>
      <c r="J228" s="31">
        <v>30</v>
      </c>
      <c r="K228" s="32">
        <f t="shared" si="47"/>
        <v>0</v>
      </c>
      <c r="L228" s="33">
        <v>16</v>
      </c>
      <c r="M228" s="30">
        <f t="shared" si="48"/>
        <v>0</v>
      </c>
      <c r="N228" s="34">
        <v>3</v>
      </c>
      <c r="O228" s="35">
        <f t="shared" si="59"/>
        <v>0</v>
      </c>
      <c r="P228" s="6">
        <v>0</v>
      </c>
      <c r="Q228" s="32">
        <f t="shared" si="49"/>
        <v>0</v>
      </c>
      <c r="R228" s="6">
        <v>0</v>
      </c>
      <c r="S228" s="30">
        <f t="shared" si="50"/>
        <v>0</v>
      </c>
      <c r="T228" s="6">
        <v>4</v>
      </c>
      <c r="U228" s="30">
        <f t="shared" si="51"/>
        <v>0</v>
      </c>
      <c r="V228" s="6">
        <v>12</v>
      </c>
      <c r="W228" s="30">
        <f t="shared" si="52"/>
        <v>0</v>
      </c>
      <c r="X228" s="6">
        <v>20</v>
      </c>
      <c r="Y228" s="30">
        <f t="shared" si="53"/>
        <v>0</v>
      </c>
      <c r="Z228" s="6">
        <v>0</v>
      </c>
      <c r="AA228" s="30">
        <f t="shared" si="54"/>
        <v>0</v>
      </c>
      <c r="AB228" s="6">
        <v>48</v>
      </c>
      <c r="AC228" s="6">
        <f t="shared" si="55"/>
        <v>0</v>
      </c>
      <c r="AD228" s="6">
        <v>0</v>
      </c>
      <c r="AE228" s="30">
        <f t="shared" si="56"/>
        <v>0</v>
      </c>
      <c r="AF228" s="6">
        <v>0</v>
      </c>
      <c r="AG228" s="30">
        <f t="shared" si="57"/>
        <v>0</v>
      </c>
      <c r="AH228" s="1" t="s">
        <v>2205</v>
      </c>
    </row>
    <row r="229" spans="1:34">
      <c r="A229" s="1" t="s">
        <v>2729</v>
      </c>
      <c r="B229" s="1" t="s">
        <v>2730</v>
      </c>
      <c r="C229" s="1" t="s">
        <v>7</v>
      </c>
      <c r="D229" s="1" t="s">
        <v>2731</v>
      </c>
      <c r="E229" s="1"/>
      <c r="F229" s="8">
        <f t="shared" si="45"/>
        <v>1806</v>
      </c>
      <c r="G229" s="21">
        <f t="shared" si="58"/>
        <v>0</v>
      </c>
      <c r="H229" s="29">
        <v>65</v>
      </c>
      <c r="I229" s="30">
        <f t="shared" si="46"/>
        <v>0</v>
      </c>
      <c r="J229" s="31">
        <v>831</v>
      </c>
      <c r="K229" s="32">
        <f t="shared" si="47"/>
        <v>0</v>
      </c>
      <c r="L229" s="33">
        <v>1</v>
      </c>
      <c r="M229" s="30">
        <f t="shared" si="48"/>
        <v>0</v>
      </c>
      <c r="N229" s="34">
        <v>0</v>
      </c>
      <c r="O229" s="35">
        <f t="shared" si="59"/>
        <v>0</v>
      </c>
      <c r="P229" s="6">
        <v>0</v>
      </c>
      <c r="Q229" s="32">
        <f t="shared" si="49"/>
        <v>0</v>
      </c>
      <c r="R229" s="6">
        <v>150</v>
      </c>
      <c r="S229" s="30">
        <f t="shared" si="50"/>
        <v>0</v>
      </c>
      <c r="T229" s="6">
        <v>739</v>
      </c>
      <c r="U229" s="30">
        <f t="shared" si="51"/>
        <v>0</v>
      </c>
      <c r="V229" s="6">
        <v>0</v>
      </c>
      <c r="W229" s="30">
        <f t="shared" si="52"/>
        <v>0</v>
      </c>
      <c r="X229" s="6">
        <v>20</v>
      </c>
      <c r="Y229" s="30">
        <f t="shared" si="53"/>
        <v>0</v>
      </c>
      <c r="Z229" s="6">
        <v>0</v>
      </c>
      <c r="AA229" s="30">
        <f t="shared" si="54"/>
        <v>0</v>
      </c>
      <c r="AB229" s="6">
        <v>0</v>
      </c>
      <c r="AC229" s="6">
        <f t="shared" si="55"/>
        <v>0</v>
      </c>
      <c r="AD229" s="6">
        <v>0</v>
      </c>
      <c r="AE229" s="30">
        <f t="shared" si="56"/>
        <v>0</v>
      </c>
      <c r="AF229" s="6">
        <v>0</v>
      </c>
      <c r="AG229" s="30">
        <f t="shared" si="57"/>
        <v>0</v>
      </c>
      <c r="AH229" s="1" t="s">
        <v>2732</v>
      </c>
    </row>
    <row r="230" spans="1:34">
      <c r="A230" s="1" t="s">
        <v>2733</v>
      </c>
      <c r="B230" s="1" t="s">
        <v>2734</v>
      </c>
      <c r="C230" s="1" t="s">
        <v>7</v>
      </c>
      <c r="D230" s="1" t="s">
        <v>2245</v>
      </c>
      <c r="E230" s="1"/>
      <c r="F230" s="8">
        <f t="shared" si="45"/>
        <v>40</v>
      </c>
      <c r="G230" s="21">
        <f t="shared" si="58"/>
        <v>0</v>
      </c>
      <c r="H230" s="29">
        <v>2</v>
      </c>
      <c r="I230" s="30">
        <f t="shared" si="46"/>
        <v>0</v>
      </c>
      <c r="J230" s="31">
        <v>17</v>
      </c>
      <c r="K230" s="32">
        <f t="shared" si="47"/>
        <v>0</v>
      </c>
      <c r="L230" s="33">
        <v>1</v>
      </c>
      <c r="M230" s="30">
        <f t="shared" si="48"/>
        <v>0</v>
      </c>
      <c r="N230" s="34">
        <v>0</v>
      </c>
      <c r="O230" s="35">
        <f t="shared" si="59"/>
        <v>0</v>
      </c>
      <c r="P230" s="6">
        <v>0</v>
      </c>
      <c r="Q230" s="32">
        <f t="shared" si="49"/>
        <v>0</v>
      </c>
      <c r="R230" s="6">
        <v>0</v>
      </c>
      <c r="S230" s="30">
        <f t="shared" si="50"/>
        <v>0</v>
      </c>
      <c r="T230" s="6">
        <v>0</v>
      </c>
      <c r="U230" s="30">
        <f t="shared" si="51"/>
        <v>0</v>
      </c>
      <c r="V230" s="6">
        <v>0</v>
      </c>
      <c r="W230" s="30">
        <f t="shared" si="52"/>
        <v>0</v>
      </c>
      <c r="X230" s="6">
        <v>20</v>
      </c>
      <c r="Y230" s="30">
        <f t="shared" si="53"/>
        <v>0</v>
      </c>
      <c r="Z230" s="6">
        <v>0</v>
      </c>
      <c r="AA230" s="30">
        <f t="shared" si="54"/>
        <v>0</v>
      </c>
      <c r="AB230" s="6">
        <v>0</v>
      </c>
      <c r="AC230" s="6">
        <f t="shared" si="55"/>
        <v>0</v>
      </c>
      <c r="AD230" s="6">
        <v>0</v>
      </c>
      <c r="AE230" s="30">
        <f t="shared" si="56"/>
        <v>0</v>
      </c>
      <c r="AF230" s="6">
        <v>0</v>
      </c>
      <c r="AG230" s="30">
        <f t="shared" si="57"/>
        <v>0</v>
      </c>
      <c r="AH230" s="1" t="s">
        <v>2735</v>
      </c>
    </row>
    <row r="231" spans="1:34">
      <c r="A231" s="1" t="s">
        <v>2736</v>
      </c>
      <c r="B231" s="1" t="s">
        <v>2737</v>
      </c>
      <c r="C231" s="1" t="s">
        <v>7</v>
      </c>
      <c r="D231" s="1" t="s">
        <v>280</v>
      </c>
      <c r="E231" s="1"/>
      <c r="F231" s="8">
        <f t="shared" si="45"/>
        <v>92</v>
      </c>
      <c r="G231" s="21">
        <f t="shared" si="58"/>
        <v>0</v>
      </c>
      <c r="H231" s="29">
        <v>3</v>
      </c>
      <c r="I231" s="30">
        <f t="shared" si="46"/>
        <v>0</v>
      </c>
      <c r="J231" s="31">
        <v>26</v>
      </c>
      <c r="K231" s="32">
        <f t="shared" si="47"/>
        <v>0</v>
      </c>
      <c r="L231" s="33">
        <v>1</v>
      </c>
      <c r="M231" s="30">
        <f t="shared" si="48"/>
        <v>0</v>
      </c>
      <c r="N231" s="34">
        <v>2</v>
      </c>
      <c r="O231" s="35">
        <f t="shared" si="59"/>
        <v>0</v>
      </c>
      <c r="P231" s="6">
        <v>0</v>
      </c>
      <c r="Q231" s="32">
        <f t="shared" si="49"/>
        <v>0</v>
      </c>
      <c r="R231" s="6">
        <v>0</v>
      </c>
      <c r="S231" s="30">
        <f t="shared" si="50"/>
        <v>0</v>
      </c>
      <c r="T231" s="6">
        <v>38</v>
      </c>
      <c r="U231" s="30">
        <f t="shared" si="51"/>
        <v>0</v>
      </c>
      <c r="V231" s="6">
        <v>0</v>
      </c>
      <c r="W231" s="30">
        <f t="shared" si="52"/>
        <v>0</v>
      </c>
      <c r="X231" s="6">
        <v>20</v>
      </c>
      <c r="Y231" s="30">
        <f t="shared" si="53"/>
        <v>0</v>
      </c>
      <c r="Z231" s="6">
        <v>2</v>
      </c>
      <c r="AA231" s="30">
        <f t="shared" si="54"/>
        <v>0</v>
      </c>
      <c r="AB231" s="6">
        <v>0</v>
      </c>
      <c r="AC231" s="6">
        <f t="shared" si="55"/>
        <v>0</v>
      </c>
      <c r="AD231" s="6">
        <v>0</v>
      </c>
      <c r="AE231" s="30">
        <f t="shared" si="56"/>
        <v>0</v>
      </c>
      <c r="AF231" s="6">
        <v>0</v>
      </c>
      <c r="AG231" s="30">
        <f t="shared" si="57"/>
        <v>0</v>
      </c>
      <c r="AH231" s="1" t="s">
        <v>2738</v>
      </c>
    </row>
    <row r="232" spans="1:34">
      <c r="A232" s="1" t="s">
        <v>2739</v>
      </c>
      <c r="B232" s="1" t="s">
        <v>2740</v>
      </c>
      <c r="C232" s="1" t="s">
        <v>7</v>
      </c>
      <c r="D232" s="1" t="s">
        <v>1032</v>
      </c>
      <c r="E232" s="1"/>
      <c r="F232" s="8">
        <f t="shared" si="45"/>
        <v>43</v>
      </c>
      <c r="G232" s="21">
        <f t="shared" si="58"/>
        <v>0</v>
      </c>
      <c r="H232" s="29">
        <v>2</v>
      </c>
      <c r="I232" s="30">
        <f t="shared" si="46"/>
        <v>0</v>
      </c>
      <c r="J232" s="31">
        <v>14</v>
      </c>
      <c r="K232" s="32">
        <f t="shared" si="47"/>
        <v>0</v>
      </c>
      <c r="L232" s="33">
        <v>22</v>
      </c>
      <c r="M232" s="30">
        <f t="shared" si="48"/>
        <v>0</v>
      </c>
      <c r="N232" s="34">
        <v>0</v>
      </c>
      <c r="O232" s="35">
        <f t="shared" si="59"/>
        <v>0</v>
      </c>
      <c r="P232" s="6">
        <v>0</v>
      </c>
      <c r="Q232" s="32">
        <f t="shared" si="49"/>
        <v>0</v>
      </c>
      <c r="R232" s="6">
        <v>0</v>
      </c>
      <c r="S232" s="30">
        <f t="shared" si="50"/>
        <v>0</v>
      </c>
      <c r="T232" s="6">
        <v>0</v>
      </c>
      <c r="U232" s="30">
        <f t="shared" si="51"/>
        <v>0</v>
      </c>
      <c r="V232" s="6">
        <v>5</v>
      </c>
      <c r="W232" s="30">
        <f t="shared" si="52"/>
        <v>0</v>
      </c>
      <c r="X232" s="6">
        <v>0</v>
      </c>
      <c r="Y232" s="30">
        <f t="shared" si="53"/>
        <v>0</v>
      </c>
      <c r="Z232" s="6">
        <v>0</v>
      </c>
      <c r="AA232" s="30">
        <f t="shared" si="54"/>
        <v>0</v>
      </c>
      <c r="AB232" s="6">
        <v>0</v>
      </c>
      <c r="AC232" s="6">
        <f t="shared" si="55"/>
        <v>0</v>
      </c>
      <c r="AD232" s="6">
        <v>0</v>
      </c>
      <c r="AE232" s="30">
        <f t="shared" si="56"/>
        <v>0</v>
      </c>
      <c r="AF232" s="6">
        <v>0</v>
      </c>
      <c r="AG232" s="30">
        <f t="shared" si="57"/>
        <v>0</v>
      </c>
      <c r="AH232" s="1" t="s">
        <v>2741</v>
      </c>
    </row>
    <row r="233" spans="1:34">
      <c r="A233" s="1" t="s">
        <v>2742</v>
      </c>
      <c r="B233" s="1" t="s">
        <v>2743</v>
      </c>
      <c r="C233" s="1" t="s">
        <v>7</v>
      </c>
      <c r="D233" s="1" t="s">
        <v>2744</v>
      </c>
      <c r="E233" s="1"/>
      <c r="F233" s="8">
        <f t="shared" si="45"/>
        <v>170</v>
      </c>
      <c r="G233" s="21">
        <f t="shared" si="58"/>
        <v>0</v>
      </c>
      <c r="H233" s="29">
        <v>7</v>
      </c>
      <c r="I233" s="30">
        <f t="shared" si="46"/>
        <v>0</v>
      </c>
      <c r="J233" s="31">
        <v>60</v>
      </c>
      <c r="K233" s="32">
        <f t="shared" si="47"/>
        <v>0</v>
      </c>
      <c r="L233" s="33">
        <v>1</v>
      </c>
      <c r="M233" s="30">
        <f t="shared" si="48"/>
        <v>0</v>
      </c>
      <c r="N233" s="34">
        <v>4</v>
      </c>
      <c r="O233" s="35">
        <f t="shared" si="59"/>
        <v>0</v>
      </c>
      <c r="P233" s="6">
        <v>0</v>
      </c>
      <c r="Q233" s="32">
        <f t="shared" si="49"/>
        <v>0</v>
      </c>
      <c r="R233" s="6">
        <v>0</v>
      </c>
      <c r="S233" s="30">
        <f t="shared" si="50"/>
        <v>0</v>
      </c>
      <c r="T233" s="6">
        <v>3</v>
      </c>
      <c r="U233" s="30">
        <f t="shared" si="51"/>
        <v>0</v>
      </c>
      <c r="V233" s="6">
        <v>15</v>
      </c>
      <c r="W233" s="30">
        <f t="shared" si="52"/>
        <v>0</v>
      </c>
      <c r="X233" s="6">
        <v>20</v>
      </c>
      <c r="Y233" s="30">
        <f t="shared" si="53"/>
        <v>0</v>
      </c>
      <c r="Z233" s="6">
        <v>0</v>
      </c>
      <c r="AA233" s="30">
        <f t="shared" si="54"/>
        <v>0</v>
      </c>
      <c r="AB233" s="6">
        <v>60</v>
      </c>
      <c r="AC233" s="6">
        <f t="shared" si="55"/>
        <v>0</v>
      </c>
      <c r="AD233" s="6">
        <v>0</v>
      </c>
      <c r="AE233" s="30">
        <f t="shared" si="56"/>
        <v>0</v>
      </c>
      <c r="AF233" s="6">
        <v>0</v>
      </c>
      <c r="AG233" s="30">
        <f t="shared" si="57"/>
        <v>0</v>
      </c>
      <c r="AH233" s="1" t="s">
        <v>2745</v>
      </c>
    </row>
    <row r="234" spans="1:34">
      <c r="A234" s="1" t="s">
        <v>2746</v>
      </c>
      <c r="B234" s="1" t="s">
        <v>2747</v>
      </c>
      <c r="C234" s="1" t="s">
        <v>7</v>
      </c>
      <c r="D234" s="1" t="s">
        <v>2744</v>
      </c>
      <c r="E234" s="1"/>
      <c r="F234" s="8">
        <f t="shared" si="45"/>
        <v>229</v>
      </c>
      <c r="G234" s="21">
        <f t="shared" si="58"/>
        <v>0</v>
      </c>
      <c r="H234" s="29">
        <v>10</v>
      </c>
      <c r="I234" s="30">
        <f t="shared" si="46"/>
        <v>0</v>
      </c>
      <c r="J234" s="31">
        <v>89</v>
      </c>
      <c r="K234" s="32">
        <f t="shared" si="47"/>
        <v>0</v>
      </c>
      <c r="L234" s="33">
        <v>1</v>
      </c>
      <c r="M234" s="30">
        <f t="shared" si="48"/>
        <v>0</v>
      </c>
      <c r="N234" s="34">
        <v>3</v>
      </c>
      <c r="O234" s="35">
        <f t="shared" si="59"/>
        <v>0</v>
      </c>
      <c r="P234" s="6">
        <v>21</v>
      </c>
      <c r="Q234" s="32">
        <f t="shared" si="49"/>
        <v>0</v>
      </c>
      <c r="R234" s="6">
        <v>0</v>
      </c>
      <c r="S234" s="30">
        <f t="shared" si="50"/>
        <v>0</v>
      </c>
      <c r="T234" s="6">
        <v>4</v>
      </c>
      <c r="U234" s="30">
        <f t="shared" si="51"/>
        <v>0</v>
      </c>
      <c r="V234" s="6">
        <v>15</v>
      </c>
      <c r="W234" s="30">
        <f t="shared" si="52"/>
        <v>0</v>
      </c>
      <c r="X234" s="6">
        <v>20</v>
      </c>
      <c r="Y234" s="30">
        <f t="shared" si="53"/>
        <v>0</v>
      </c>
      <c r="Z234" s="6">
        <v>6</v>
      </c>
      <c r="AA234" s="30">
        <f t="shared" si="54"/>
        <v>0</v>
      </c>
      <c r="AB234" s="6">
        <v>60</v>
      </c>
      <c r="AC234" s="6">
        <f t="shared" si="55"/>
        <v>0</v>
      </c>
      <c r="AD234" s="6">
        <v>0</v>
      </c>
      <c r="AE234" s="30">
        <f t="shared" si="56"/>
        <v>0</v>
      </c>
      <c r="AF234" s="6">
        <v>0</v>
      </c>
      <c r="AG234" s="30">
        <f t="shared" si="57"/>
        <v>0</v>
      </c>
      <c r="AH234" s="1" t="s">
        <v>2745</v>
      </c>
    </row>
    <row r="235" spans="1:34">
      <c r="A235" s="1" t="s">
        <v>2748</v>
      </c>
      <c r="B235" s="1" t="s">
        <v>2749</v>
      </c>
      <c r="C235" s="1" t="s">
        <v>7</v>
      </c>
      <c r="D235" s="1" t="s">
        <v>2744</v>
      </c>
      <c r="E235" s="1"/>
      <c r="F235" s="8">
        <f t="shared" si="45"/>
        <v>116</v>
      </c>
      <c r="G235" s="21">
        <f t="shared" si="58"/>
        <v>0</v>
      </c>
      <c r="H235" s="29">
        <v>0</v>
      </c>
      <c r="I235" s="30">
        <f t="shared" si="46"/>
        <v>0</v>
      </c>
      <c r="J235" s="31">
        <v>7</v>
      </c>
      <c r="K235" s="32">
        <f t="shared" si="47"/>
        <v>0</v>
      </c>
      <c r="L235" s="33">
        <v>1</v>
      </c>
      <c r="M235" s="30">
        <f t="shared" si="48"/>
        <v>0</v>
      </c>
      <c r="N235" s="34">
        <v>4</v>
      </c>
      <c r="O235" s="35">
        <f t="shared" si="59"/>
        <v>0</v>
      </c>
      <c r="P235" s="6">
        <v>0</v>
      </c>
      <c r="Q235" s="32">
        <f t="shared" si="49"/>
        <v>0</v>
      </c>
      <c r="R235" s="6">
        <v>0</v>
      </c>
      <c r="S235" s="30">
        <f t="shared" si="50"/>
        <v>0</v>
      </c>
      <c r="T235" s="6">
        <v>1</v>
      </c>
      <c r="U235" s="30">
        <f t="shared" si="51"/>
        <v>0</v>
      </c>
      <c r="V235" s="6">
        <v>15</v>
      </c>
      <c r="W235" s="30">
        <f t="shared" si="52"/>
        <v>0</v>
      </c>
      <c r="X235" s="6">
        <v>20</v>
      </c>
      <c r="Y235" s="30">
        <f t="shared" si="53"/>
        <v>0</v>
      </c>
      <c r="Z235" s="6">
        <v>8</v>
      </c>
      <c r="AA235" s="30">
        <f t="shared" si="54"/>
        <v>0</v>
      </c>
      <c r="AB235" s="6">
        <v>60</v>
      </c>
      <c r="AC235" s="6">
        <f t="shared" si="55"/>
        <v>0</v>
      </c>
      <c r="AD235" s="6">
        <v>0</v>
      </c>
      <c r="AE235" s="30">
        <f t="shared" si="56"/>
        <v>0</v>
      </c>
      <c r="AF235" s="6">
        <v>0</v>
      </c>
      <c r="AG235" s="30">
        <f t="shared" si="57"/>
        <v>0</v>
      </c>
      <c r="AH235" s="1" t="s">
        <v>2750</v>
      </c>
    </row>
    <row r="236" spans="1:34">
      <c r="A236" s="1" t="s">
        <v>2751</v>
      </c>
      <c r="B236" s="1" t="s">
        <v>2752</v>
      </c>
      <c r="C236" s="1" t="s">
        <v>7</v>
      </c>
      <c r="D236" s="1" t="s">
        <v>306</v>
      </c>
      <c r="E236" s="1"/>
      <c r="F236" s="8">
        <f t="shared" si="45"/>
        <v>701</v>
      </c>
      <c r="G236" s="21">
        <f t="shared" si="58"/>
        <v>0</v>
      </c>
      <c r="H236" s="29">
        <v>34</v>
      </c>
      <c r="I236" s="30">
        <f t="shared" si="46"/>
        <v>0</v>
      </c>
      <c r="J236" s="31">
        <v>324</v>
      </c>
      <c r="K236" s="32">
        <f t="shared" si="47"/>
        <v>0</v>
      </c>
      <c r="L236" s="33">
        <v>152</v>
      </c>
      <c r="M236" s="30">
        <f t="shared" si="48"/>
        <v>0</v>
      </c>
      <c r="N236" s="34">
        <v>29</v>
      </c>
      <c r="O236" s="35">
        <f t="shared" si="59"/>
        <v>0</v>
      </c>
      <c r="P236" s="6">
        <v>61</v>
      </c>
      <c r="Q236" s="32">
        <f t="shared" si="49"/>
        <v>0</v>
      </c>
      <c r="R236" s="6">
        <v>0</v>
      </c>
      <c r="S236" s="30">
        <f t="shared" si="50"/>
        <v>0</v>
      </c>
      <c r="T236" s="6">
        <v>11</v>
      </c>
      <c r="U236" s="30">
        <f t="shared" si="51"/>
        <v>0</v>
      </c>
      <c r="V236" s="6">
        <v>4</v>
      </c>
      <c r="W236" s="30">
        <f t="shared" si="52"/>
        <v>0</v>
      </c>
      <c r="X236" s="6">
        <v>70</v>
      </c>
      <c r="Y236" s="30">
        <f t="shared" si="53"/>
        <v>0</v>
      </c>
      <c r="Z236" s="6">
        <v>16</v>
      </c>
      <c r="AA236" s="30">
        <f t="shared" si="54"/>
        <v>0</v>
      </c>
      <c r="AB236" s="6">
        <v>0</v>
      </c>
      <c r="AC236" s="6">
        <f t="shared" si="55"/>
        <v>0</v>
      </c>
      <c r="AD236" s="6">
        <v>0</v>
      </c>
      <c r="AE236" s="30">
        <f t="shared" si="56"/>
        <v>0</v>
      </c>
      <c r="AF236" s="6">
        <v>0</v>
      </c>
      <c r="AG236" s="30">
        <f t="shared" si="57"/>
        <v>0</v>
      </c>
      <c r="AH236" s="1" t="s">
        <v>2753</v>
      </c>
    </row>
    <row r="237" spans="1:34">
      <c r="A237" s="1" t="s">
        <v>2754</v>
      </c>
      <c r="B237" s="1" t="s">
        <v>2755</v>
      </c>
      <c r="C237" s="1" t="s">
        <v>7</v>
      </c>
      <c r="D237" s="1" t="s">
        <v>2756</v>
      </c>
      <c r="E237" s="1"/>
      <c r="F237" s="8">
        <f t="shared" si="45"/>
        <v>98</v>
      </c>
      <c r="G237" s="21">
        <f t="shared" si="58"/>
        <v>0</v>
      </c>
      <c r="H237" s="29">
        <v>3</v>
      </c>
      <c r="I237" s="30">
        <f t="shared" si="46"/>
        <v>0</v>
      </c>
      <c r="J237" s="31">
        <v>24</v>
      </c>
      <c r="K237" s="32">
        <f t="shared" si="47"/>
        <v>0</v>
      </c>
      <c r="L237" s="33">
        <v>24</v>
      </c>
      <c r="M237" s="30">
        <f t="shared" si="48"/>
        <v>0</v>
      </c>
      <c r="N237" s="34">
        <v>9</v>
      </c>
      <c r="O237" s="35">
        <f t="shared" si="59"/>
        <v>0</v>
      </c>
      <c r="P237" s="6">
        <v>0</v>
      </c>
      <c r="Q237" s="32">
        <f t="shared" si="49"/>
        <v>0</v>
      </c>
      <c r="R237" s="6">
        <v>0</v>
      </c>
      <c r="S237" s="30">
        <f t="shared" si="50"/>
        <v>0</v>
      </c>
      <c r="T237" s="6">
        <v>12</v>
      </c>
      <c r="U237" s="30">
        <f t="shared" si="51"/>
        <v>0</v>
      </c>
      <c r="V237" s="6">
        <v>4</v>
      </c>
      <c r="W237" s="30">
        <f t="shared" si="52"/>
        <v>0</v>
      </c>
      <c r="X237" s="6">
        <v>10</v>
      </c>
      <c r="Y237" s="30">
        <f t="shared" si="53"/>
        <v>0</v>
      </c>
      <c r="Z237" s="6">
        <v>12</v>
      </c>
      <c r="AA237" s="30">
        <f t="shared" si="54"/>
        <v>0</v>
      </c>
      <c r="AB237" s="6">
        <v>0</v>
      </c>
      <c r="AC237" s="6">
        <f t="shared" si="55"/>
        <v>0</v>
      </c>
      <c r="AD237" s="6">
        <v>0</v>
      </c>
      <c r="AE237" s="30">
        <f t="shared" si="56"/>
        <v>0</v>
      </c>
      <c r="AF237" s="6">
        <v>0</v>
      </c>
      <c r="AG237" s="30">
        <f t="shared" si="57"/>
        <v>0</v>
      </c>
      <c r="AH237" s="1" t="s">
        <v>2757</v>
      </c>
    </row>
    <row r="238" spans="1:34">
      <c r="A238" s="1" t="s">
        <v>2758</v>
      </c>
      <c r="B238" s="1" t="s">
        <v>2759</v>
      </c>
      <c r="C238" s="1" t="s">
        <v>7</v>
      </c>
      <c r="D238" s="1" t="s">
        <v>306</v>
      </c>
      <c r="E238" s="1"/>
      <c r="F238" s="8">
        <f t="shared" si="45"/>
        <v>687</v>
      </c>
      <c r="G238" s="21">
        <f t="shared" si="58"/>
        <v>0</v>
      </c>
      <c r="H238" s="29">
        <v>30</v>
      </c>
      <c r="I238" s="30">
        <f t="shared" si="46"/>
        <v>0</v>
      </c>
      <c r="J238" s="31">
        <v>287</v>
      </c>
      <c r="K238" s="32">
        <f t="shared" si="47"/>
        <v>0</v>
      </c>
      <c r="L238" s="33">
        <v>180</v>
      </c>
      <c r="M238" s="30">
        <f t="shared" si="48"/>
        <v>0</v>
      </c>
      <c r="N238" s="34">
        <v>23</v>
      </c>
      <c r="O238" s="35">
        <f t="shared" si="59"/>
        <v>0</v>
      </c>
      <c r="P238" s="6">
        <v>61</v>
      </c>
      <c r="Q238" s="32">
        <f t="shared" si="49"/>
        <v>0</v>
      </c>
      <c r="R238" s="6">
        <v>0</v>
      </c>
      <c r="S238" s="30">
        <f t="shared" si="50"/>
        <v>0</v>
      </c>
      <c r="T238" s="6">
        <v>8</v>
      </c>
      <c r="U238" s="30">
        <f t="shared" si="51"/>
        <v>0</v>
      </c>
      <c r="V238" s="6">
        <v>0</v>
      </c>
      <c r="W238" s="30">
        <f t="shared" si="52"/>
        <v>0</v>
      </c>
      <c r="X238" s="6">
        <v>70</v>
      </c>
      <c r="Y238" s="30">
        <f t="shared" si="53"/>
        <v>0</v>
      </c>
      <c r="Z238" s="6">
        <v>8</v>
      </c>
      <c r="AA238" s="30">
        <f t="shared" si="54"/>
        <v>0</v>
      </c>
      <c r="AB238" s="36">
        <v>20</v>
      </c>
      <c r="AC238" s="6">
        <f t="shared" si="55"/>
        <v>0</v>
      </c>
      <c r="AD238" s="6">
        <v>0</v>
      </c>
      <c r="AE238" s="30">
        <f t="shared" si="56"/>
        <v>0</v>
      </c>
      <c r="AF238" s="6">
        <v>0</v>
      </c>
      <c r="AG238" s="30">
        <f t="shared" si="57"/>
        <v>0</v>
      </c>
      <c r="AH238" s="1" t="s">
        <v>2753</v>
      </c>
    </row>
    <row r="239" spans="1:34">
      <c r="A239" s="1" t="s">
        <v>2760</v>
      </c>
      <c r="B239" s="1" t="s">
        <v>2761</v>
      </c>
      <c r="C239" s="1" t="s">
        <v>7</v>
      </c>
      <c r="D239" s="1" t="s">
        <v>12</v>
      </c>
      <c r="E239" s="1"/>
      <c r="F239" s="8">
        <f t="shared" si="45"/>
        <v>16</v>
      </c>
      <c r="G239" s="21">
        <f t="shared" si="58"/>
        <v>0</v>
      </c>
      <c r="H239" s="29">
        <v>2</v>
      </c>
      <c r="I239" s="30">
        <f t="shared" si="46"/>
        <v>0</v>
      </c>
      <c r="J239" s="31">
        <v>13</v>
      </c>
      <c r="K239" s="32">
        <f t="shared" si="47"/>
        <v>0</v>
      </c>
      <c r="L239" s="33">
        <v>1</v>
      </c>
      <c r="M239" s="30">
        <f t="shared" si="48"/>
        <v>0</v>
      </c>
      <c r="N239" s="34">
        <v>0</v>
      </c>
      <c r="O239" s="35">
        <f t="shared" si="59"/>
        <v>0</v>
      </c>
      <c r="P239" s="6">
        <v>0</v>
      </c>
      <c r="Q239" s="32">
        <f t="shared" si="49"/>
        <v>0</v>
      </c>
      <c r="R239" s="6">
        <v>0</v>
      </c>
      <c r="S239" s="30">
        <f t="shared" si="50"/>
        <v>0</v>
      </c>
      <c r="T239" s="6">
        <v>0</v>
      </c>
      <c r="U239" s="30">
        <f t="shared" si="51"/>
        <v>0</v>
      </c>
      <c r="V239" s="6">
        <v>0</v>
      </c>
      <c r="W239" s="30">
        <f t="shared" si="52"/>
        <v>0</v>
      </c>
      <c r="X239" s="6">
        <v>0</v>
      </c>
      <c r="Y239" s="30">
        <f t="shared" si="53"/>
        <v>0</v>
      </c>
      <c r="Z239" s="6">
        <v>0</v>
      </c>
      <c r="AA239" s="30">
        <f t="shared" si="54"/>
        <v>0</v>
      </c>
      <c r="AB239" s="6">
        <v>0</v>
      </c>
      <c r="AC239" s="6">
        <f t="shared" si="55"/>
        <v>0</v>
      </c>
      <c r="AD239" s="6">
        <v>0</v>
      </c>
      <c r="AE239" s="30">
        <f t="shared" si="56"/>
        <v>0</v>
      </c>
      <c r="AF239" s="6">
        <v>0</v>
      </c>
      <c r="AG239" s="30">
        <f t="shared" si="57"/>
        <v>0</v>
      </c>
      <c r="AH239" s="1" t="s">
        <v>2762</v>
      </c>
    </row>
    <row r="240" spans="1:34">
      <c r="A240" s="1" t="s">
        <v>2768</v>
      </c>
      <c r="B240" s="1" t="s">
        <v>2769</v>
      </c>
      <c r="C240" s="1" t="s">
        <v>7</v>
      </c>
      <c r="D240" s="1" t="s">
        <v>2770</v>
      </c>
      <c r="E240" s="1"/>
      <c r="F240" s="8">
        <f t="shared" si="45"/>
        <v>574</v>
      </c>
      <c r="G240" s="21">
        <f t="shared" si="58"/>
        <v>0</v>
      </c>
      <c r="H240" s="29">
        <v>39</v>
      </c>
      <c r="I240" s="30">
        <f t="shared" si="46"/>
        <v>0</v>
      </c>
      <c r="J240" s="31">
        <v>375</v>
      </c>
      <c r="K240" s="32">
        <f t="shared" si="47"/>
        <v>0</v>
      </c>
      <c r="L240" s="33">
        <v>160</v>
      </c>
      <c r="M240" s="30">
        <f t="shared" si="48"/>
        <v>0</v>
      </c>
      <c r="N240" s="34">
        <v>0</v>
      </c>
      <c r="O240" s="35">
        <f t="shared" si="59"/>
        <v>0</v>
      </c>
      <c r="P240" s="6">
        <v>0</v>
      </c>
      <c r="Q240" s="32">
        <f t="shared" si="49"/>
        <v>0</v>
      </c>
      <c r="R240" s="6">
        <v>0</v>
      </c>
      <c r="S240" s="30">
        <f t="shared" si="50"/>
        <v>0</v>
      </c>
      <c r="T240" s="6">
        <v>0</v>
      </c>
      <c r="U240" s="30">
        <f t="shared" si="51"/>
        <v>0</v>
      </c>
      <c r="V240" s="6">
        <v>0</v>
      </c>
      <c r="W240" s="30">
        <f t="shared" si="52"/>
        <v>0</v>
      </c>
      <c r="X240" s="6">
        <v>0</v>
      </c>
      <c r="Y240" s="30">
        <f t="shared" si="53"/>
        <v>0</v>
      </c>
      <c r="Z240" s="6">
        <v>0</v>
      </c>
      <c r="AA240" s="30">
        <f t="shared" si="54"/>
        <v>0</v>
      </c>
      <c r="AB240" s="6">
        <v>0</v>
      </c>
      <c r="AC240" s="6">
        <f t="shared" si="55"/>
        <v>0</v>
      </c>
      <c r="AD240" s="6">
        <v>0</v>
      </c>
      <c r="AE240" s="30">
        <f t="shared" si="56"/>
        <v>0</v>
      </c>
      <c r="AF240" s="6">
        <v>0</v>
      </c>
      <c r="AG240" s="30">
        <f t="shared" si="57"/>
        <v>0</v>
      </c>
      <c r="AH240" s="1" t="s">
        <v>2771</v>
      </c>
    </row>
    <row r="241" spans="1:34">
      <c r="A241" s="1" t="s">
        <v>2772</v>
      </c>
      <c r="B241" s="1" t="s">
        <v>2773</v>
      </c>
      <c r="C241" s="1" t="s">
        <v>7</v>
      </c>
      <c r="D241" s="1" t="s">
        <v>2770</v>
      </c>
      <c r="E241" s="1"/>
      <c r="F241" s="8">
        <f t="shared" si="45"/>
        <v>410</v>
      </c>
      <c r="G241" s="21">
        <f t="shared" si="58"/>
        <v>0</v>
      </c>
      <c r="H241" s="29">
        <v>20</v>
      </c>
      <c r="I241" s="30">
        <f t="shared" si="46"/>
        <v>0</v>
      </c>
      <c r="J241" s="31">
        <v>190</v>
      </c>
      <c r="K241" s="32">
        <f t="shared" si="47"/>
        <v>0</v>
      </c>
      <c r="L241" s="33">
        <v>200</v>
      </c>
      <c r="M241" s="30">
        <f t="shared" si="48"/>
        <v>0</v>
      </c>
      <c r="N241" s="34">
        <v>0</v>
      </c>
      <c r="O241" s="35">
        <f t="shared" si="59"/>
        <v>0</v>
      </c>
      <c r="P241" s="6">
        <v>0</v>
      </c>
      <c r="Q241" s="32">
        <f t="shared" si="49"/>
        <v>0</v>
      </c>
      <c r="R241" s="6">
        <v>0</v>
      </c>
      <c r="S241" s="30">
        <f t="shared" si="50"/>
        <v>0</v>
      </c>
      <c r="T241" s="6">
        <v>0</v>
      </c>
      <c r="U241" s="30">
        <f t="shared" si="51"/>
        <v>0</v>
      </c>
      <c r="V241" s="6">
        <v>0</v>
      </c>
      <c r="W241" s="30">
        <f t="shared" si="52"/>
        <v>0</v>
      </c>
      <c r="X241" s="6">
        <v>0</v>
      </c>
      <c r="Y241" s="30">
        <f t="shared" si="53"/>
        <v>0</v>
      </c>
      <c r="Z241" s="6">
        <v>0</v>
      </c>
      <c r="AA241" s="30">
        <f t="shared" si="54"/>
        <v>0</v>
      </c>
      <c r="AB241" s="6">
        <v>0</v>
      </c>
      <c r="AC241" s="6">
        <f t="shared" si="55"/>
        <v>0</v>
      </c>
      <c r="AD241" s="6">
        <v>0</v>
      </c>
      <c r="AE241" s="30">
        <f t="shared" si="56"/>
        <v>0</v>
      </c>
      <c r="AF241" s="6">
        <v>0</v>
      </c>
      <c r="AG241" s="30">
        <f t="shared" si="57"/>
        <v>0</v>
      </c>
      <c r="AH241" s="1" t="s">
        <v>2774</v>
      </c>
    </row>
    <row r="242" spans="1:34">
      <c r="A242" s="1" t="s">
        <v>2813</v>
      </c>
      <c r="B242" s="1" t="s">
        <v>2814</v>
      </c>
      <c r="C242" s="1" t="s">
        <v>7</v>
      </c>
      <c r="D242" s="1" t="s">
        <v>2671</v>
      </c>
      <c r="E242" s="1"/>
      <c r="F242" s="8">
        <f t="shared" si="45"/>
        <v>130</v>
      </c>
      <c r="G242" s="21">
        <f t="shared" si="58"/>
        <v>0</v>
      </c>
      <c r="H242" s="29">
        <v>5</v>
      </c>
      <c r="I242" s="30">
        <f t="shared" si="46"/>
        <v>0</v>
      </c>
      <c r="J242" s="31">
        <v>41</v>
      </c>
      <c r="K242" s="32">
        <f t="shared" si="47"/>
        <v>0</v>
      </c>
      <c r="L242" s="33">
        <v>60</v>
      </c>
      <c r="M242" s="30">
        <f t="shared" si="48"/>
        <v>0</v>
      </c>
      <c r="N242" s="34">
        <v>0</v>
      </c>
      <c r="O242" s="35">
        <f t="shared" si="59"/>
        <v>0</v>
      </c>
      <c r="P242" s="6">
        <v>0</v>
      </c>
      <c r="Q242" s="32">
        <f t="shared" si="49"/>
        <v>0</v>
      </c>
      <c r="R242" s="6">
        <v>0</v>
      </c>
      <c r="S242" s="30">
        <f t="shared" si="50"/>
        <v>0</v>
      </c>
      <c r="T242" s="6">
        <v>0</v>
      </c>
      <c r="U242" s="30">
        <f t="shared" si="51"/>
        <v>0</v>
      </c>
      <c r="V242" s="6">
        <v>24</v>
      </c>
      <c r="W242" s="30">
        <f t="shared" si="52"/>
        <v>0</v>
      </c>
      <c r="X242" s="6">
        <v>0</v>
      </c>
      <c r="Y242" s="30">
        <f t="shared" si="53"/>
        <v>0</v>
      </c>
      <c r="Z242" s="6">
        <v>0</v>
      </c>
      <c r="AA242" s="30">
        <f t="shared" si="54"/>
        <v>0</v>
      </c>
      <c r="AB242" s="6">
        <v>0</v>
      </c>
      <c r="AC242" s="6">
        <f t="shared" si="55"/>
        <v>0</v>
      </c>
      <c r="AD242" s="6">
        <v>0</v>
      </c>
      <c r="AE242" s="30">
        <f t="shared" si="56"/>
        <v>0</v>
      </c>
      <c r="AF242" s="6">
        <v>0</v>
      </c>
      <c r="AG242" s="30">
        <f t="shared" si="57"/>
        <v>0</v>
      </c>
      <c r="AH242" s="1" t="s">
        <v>2815</v>
      </c>
    </row>
    <row r="243" spans="1:34">
      <c r="A243" s="1" t="s">
        <v>2816</v>
      </c>
      <c r="B243" s="1" t="s">
        <v>2817</v>
      </c>
      <c r="C243" s="1" t="s">
        <v>7</v>
      </c>
      <c r="D243" s="1" t="s">
        <v>2818</v>
      </c>
      <c r="E243" s="1"/>
      <c r="F243" s="8">
        <f t="shared" si="45"/>
        <v>64</v>
      </c>
      <c r="G243" s="21">
        <f t="shared" si="58"/>
        <v>0</v>
      </c>
      <c r="H243" s="29">
        <v>2</v>
      </c>
      <c r="I243" s="30">
        <f t="shared" si="46"/>
        <v>0</v>
      </c>
      <c r="J243" s="31">
        <v>22</v>
      </c>
      <c r="K243" s="32">
        <f t="shared" si="47"/>
        <v>0</v>
      </c>
      <c r="L243" s="33">
        <v>1</v>
      </c>
      <c r="M243" s="30">
        <f t="shared" si="48"/>
        <v>0</v>
      </c>
      <c r="N243" s="34">
        <v>0</v>
      </c>
      <c r="O243" s="35">
        <f t="shared" si="59"/>
        <v>0</v>
      </c>
      <c r="P243" s="6">
        <v>0</v>
      </c>
      <c r="Q243" s="32">
        <f t="shared" si="49"/>
        <v>0</v>
      </c>
      <c r="R243" s="6">
        <v>0</v>
      </c>
      <c r="S243" s="30">
        <f t="shared" si="50"/>
        <v>0</v>
      </c>
      <c r="T243" s="6">
        <v>39</v>
      </c>
      <c r="U243" s="30">
        <f t="shared" si="51"/>
        <v>0</v>
      </c>
      <c r="V243" s="6">
        <v>0</v>
      </c>
      <c r="W243" s="30">
        <f t="shared" si="52"/>
        <v>0</v>
      </c>
      <c r="X243" s="6">
        <v>0</v>
      </c>
      <c r="Y243" s="30">
        <f t="shared" si="53"/>
        <v>0</v>
      </c>
      <c r="Z243" s="6">
        <v>0</v>
      </c>
      <c r="AA243" s="30">
        <f t="shared" si="54"/>
        <v>0</v>
      </c>
      <c r="AB243" s="6">
        <v>0</v>
      </c>
      <c r="AC243" s="6">
        <f t="shared" si="55"/>
        <v>0</v>
      </c>
      <c r="AD243" s="6">
        <v>0</v>
      </c>
      <c r="AE243" s="30">
        <f t="shared" si="56"/>
        <v>0</v>
      </c>
      <c r="AF243" s="6">
        <v>0</v>
      </c>
      <c r="AG243" s="30">
        <f t="shared" si="57"/>
        <v>0</v>
      </c>
      <c r="AH243" s="1" t="s">
        <v>2819</v>
      </c>
    </row>
    <row r="244" spans="1:34">
      <c r="A244" s="1" t="s">
        <v>2820</v>
      </c>
      <c r="B244" s="1" t="s">
        <v>2821</v>
      </c>
      <c r="C244" s="1" t="s">
        <v>7</v>
      </c>
      <c r="D244" s="1" t="s">
        <v>2818</v>
      </c>
      <c r="E244" s="1"/>
      <c r="F244" s="8">
        <f t="shared" si="45"/>
        <v>40</v>
      </c>
      <c r="G244" s="21">
        <f t="shared" si="58"/>
        <v>0</v>
      </c>
      <c r="H244" s="29">
        <v>2</v>
      </c>
      <c r="I244" s="30">
        <f t="shared" si="46"/>
        <v>0</v>
      </c>
      <c r="J244" s="31">
        <v>12</v>
      </c>
      <c r="K244" s="32">
        <f t="shared" si="47"/>
        <v>0</v>
      </c>
      <c r="L244" s="33">
        <v>1</v>
      </c>
      <c r="M244" s="30">
        <f t="shared" si="48"/>
        <v>0</v>
      </c>
      <c r="N244" s="34">
        <v>0</v>
      </c>
      <c r="O244" s="35">
        <f t="shared" si="59"/>
        <v>0</v>
      </c>
      <c r="P244" s="6">
        <v>0</v>
      </c>
      <c r="Q244" s="32">
        <f t="shared" si="49"/>
        <v>0</v>
      </c>
      <c r="R244" s="6">
        <v>0</v>
      </c>
      <c r="S244" s="30">
        <f t="shared" si="50"/>
        <v>0</v>
      </c>
      <c r="T244" s="6">
        <v>25</v>
      </c>
      <c r="U244" s="30">
        <f t="shared" si="51"/>
        <v>0</v>
      </c>
      <c r="V244" s="6">
        <v>0</v>
      </c>
      <c r="W244" s="30">
        <f t="shared" si="52"/>
        <v>0</v>
      </c>
      <c r="X244" s="6">
        <v>0</v>
      </c>
      <c r="Y244" s="30">
        <f t="shared" si="53"/>
        <v>0</v>
      </c>
      <c r="Z244" s="6">
        <v>0</v>
      </c>
      <c r="AA244" s="30">
        <f t="shared" si="54"/>
        <v>0</v>
      </c>
      <c r="AB244" s="6">
        <v>0</v>
      </c>
      <c r="AC244" s="6">
        <f t="shared" si="55"/>
        <v>0</v>
      </c>
      <c r="AD244" s="6">
        <v>0</v>
      </c>
      <c r="AE244" s="30">
        <f t="shared" si="56"/>
        <v>0</v>
      </c>
      <c r="AF244" s="6">
        <v>0</v>
      </c>
      <c r="AG244" s="30">
        <f t="shared" si="57"/>
        <v>0</v>
      </c>
      <c r="AH244" s="1" t="s">
        <v>2822</v>
      </c>
    </row>
    <row r="245" spans="1:34">
      <c r="A245" s="1" t="s">
        <v>2826</v>
      </c>
      <c r="B245" s="1" t="s">
        <v>2827</v>
      </c>
      <c r="C245" s="1" t="s">
        <v>7</v>
      </c>
      <c r="D245" s="1" t="s">
        <v>2234</v>
      </c>
      <c r="E245" s="1"/>
      <c r="F245" s="8">
        <f t="shared" si="45"/>
        <v>84</v>
      </c>
      <c r="G245" s="21">
        <f t="shared" si="58"/>
        <v>0</v>
      </c>
      <c r="H245" s="29">
        <v>6</v>
      </c>
      <c r="I245" s="30">
        <f t="shared" si="46"/>
        <v>0</v>
      </c>
      <c r="J245" s="31">
        <v>57</v>
      </c>
      <c r="K245" s="32">
        <f t="shared" si="47"/>
        <v>0</v>
      </c>
      <c r="L245" s="33">
        <v>1</v>
      </c>
      <c r="M245" s="30">
        <f t="shared" si="48"/>
        <v>0</v>
      </c>
      <c r="N245" s="34">
        <v>2</v>
      </c>
      <c r="O245" s="35">
        <f t="shared" si="59"/>
        <v>0</v>
      </c>
      <c r="P245" s="6">
        <v>0</v>
      </c>
      <c r="Q245" s="32">
        <f t="shared" si="49"/>
        <v>0</v>
      </c>
      <c r="R245" s="6">
        <v>0</v>
      </c>
      <c r="S245" s="30">
        <f t="shared" si="50"/>
        <v>0</v>
      </c>
      <c r="T245" s="6">
        <v>5</v>
      </c>
      <c r="U245" s="30">
        <f t="shared" si="51"/>
        <v>0</v>
      </c>
      <c r="V245" s="6">
        <v>1</v>
      </c>
      <c r="W245" s="30">
        <f t="shared" si="52"/>
        <v>0</v>
      </c>
      <c r="X245" s="6">
        <v>7</v>
      </c>
      <c r="Y245" s="30">
        <f t="shared" si="53"/>
        <v>0</v>
      </c>
      <c r="Z245" s="6">
        <v>2</v>
      </c>
      <c r="AA245" s="30">
        <f t="shared" si="54"/>
        <v>0</v>
      </c>
      <c r="AB245" s="6">
        <v>3</v>
      </c>
      <c r="AC245" s="6">
        <f t="shared" si="55"/>
        <v>0</v>
      </c>
      <c r="AD245" s="6">
        <v>0</v>
      </c>
      <c r="AE245" s="30">
        <f t="shared" si="56"/>
        <v>0</v>
      </c>
      <c r="AF245" s="6">
        <v>0</v>
      </c>
      <c r="AG245" s="30">
        <f t="shared" si="57"/>
        <v>0</v>
      </c>
      <c r="AH245" s="1" t="s">
        <v>2828</v>
      </c>
    </row>
    <row r="246" spans="1:34">
      <c r="A246" s="1" t="s">
        <v>2829</v>
      </c>
      <c r="B246" s="1" t="s">
        <v>2830</v>
      </c>
      <c r="C246" s="1" t="s">
        <v>7</v>
      </c>
      <c r="D246" s="1" t="s">
        <v>306</v>
      </c>
      <c r="E246" s="1"/>
      <c r="F246" s="8">
        <f t="shared" si="45"/>
        <v>584</v>
      </c>
      <c r="G246" s="21">
        <f t="shared" si="58"/>
        <v>0</v>
      </c>
      <c r="H246" s="29">
        <v>19</v>
      </c>
      <c r="I246" s="30">
        <f t="shared" si="46"/>
        <v>0</v>
      </c>
      <c r="J246" s="31">
        <v>182</v>
      </c>
      <c r="K246" s="32">
        <f t="shared" si="47"/>
        <v>0</v>
      </c>
      <c r="L246" s="33">
        <v>200</v>
      </c>
      <c r="M246" s="30">
        <f t="shared" si="48"/>
        <v>0</v>
      </c>
      <c r="N246" s="34">
        <v>3</v>
      </c>
      <c r="O246" s="35">
        <f t="shared" si="59"/>
        <v>0</v>
      </c>
      <c r="P246" s="6">
        <v>22</v>
      </c>
      <c r="Q246" s="32">
        <f t="shared" si="49"/>
        <v>0</v>
      </c>
      <c r="R246" s="6">
        <v>0</v>
      </c>
      <c r="S246" s="30">
        <f t="shared" si="50"/>
        <v>0</v>
      </c>
      <c r="T246" s="6">
        <v>0</v>
      </c>
      <c r="U246" s="30">
        <f t="shared" si="51"/>
        <v>0</v>
      </c>
      <c r="V246" s="6">
        <v>24</v>
      </c>
      <c r="W246" s="30">
        <f t="shared" si="52"/>
        <v>0</v>
      </c>
      <c r="X246" s="6">
        <v>40</v>
      </c>
      <c r="Y246" s="30">
        <f t="shared" si="53"/>
        <v>0</v>
      </c>
      <c r="Z246" s="6">
        <v>0</v>
      </c>
      <c r="AA246" s="30">
        <f t="shared" si="54"/>
        <v>0</v>
      </c>
      <c r="AB246" s="6">
        <v>24</v>
      </c>
      <c r="AC246" s="6">
        <f t="shared" si="55"/>
        <v>0</v>
      </c>
      <c r="AD246" s="6">
        <v>0</v>
      </c>
      <c r="AE246" s="30">
        <f t="shared" si="56"/>
        <v>0</v>
      </c>
      <c r="AF246" s="33">
        <v>70</v>
      </c>
      <c r="AG246" s="30">
        <f t="shared" si="57"/>
        <v>0</v>
      </c>
      <c r="AH246" s="1" t="s">
        <v>2831</v>
      </c>
    </row>
    <row r="247" spans="1:34">
      <c r="A247" s="1" t="s">
        <v>2832</v>
      </c>
      <c r="B247" s="1" t="s">
        <v>2833</v>
      </c>
      <c r="C247" s="1" t="s">
        <v>7</v>
      </c>
      <c r="D247" s="1" t="s">
        <v>280</v>
      </c>
      <c r="E247" s="1"/>
      <c r="F247" s="8">
        <f t="shared" si="45"/>
        <v>56</v>
      </c>
      <c r="G247" s="21">
        <f t="shared" si="58"/>
        <v>0</v>
      </c>
      <c r="H247" s="29">
        <v>2</v>
      </c>
      <c r="I247" s="30">
        <f t="shared" si="46"/>
        <v>0</v>
      </c>
      <c r="J247" s="31">
        <v>19</v>
      </c>
      <c r="K247" s="32">
        <f t="shared" si="47"/>
        <v>0</v>
      </c>
      <c r="L247" s="33">
        <v>25</v>
      </c>
      <c r="M247" s="30">
        <f t="shared" si="48"/>
        <v>0</v>
      </c>
      <c r="N247" s="34">
        <v>0</v>
      </c>
      <c r="O247" s="35">
        <f t="shared" si="59"/>
        <v>0</v>
      </c>
      <c r="P247" s="6">
        <v>0</v>
      </c>
      <c r="Q247" s="32">
        <f t="shared" si="49"/>
        <v>0</v>
      </c>
      <c r="R247" s="6">
        <v>0</v>
      </c>
      <c r="S247" s="30">
        <f t="shared" si="50"/>
        <v>0</v>
      </c>
      <c r="T247" s="6">
        <v>0</v>
      </c>
      <c r="U247" s="30">
        <f t="shared" si="51"/>
        <v>0</v>
      </c>
      <c r="V247" s="6">
        <v>0</v>
      </c>
      <c r="W247" s="30">
        <f t="shared" si="52"/>
        <v>0</v>
      </c>
      <c r="X247" s="6">
        <v>10</v>
      </c>
      <c r="Y247" s="30">
        <f t="shared" si="53"/>
        <v>0</v>
      </c>
      <c r="Z247" s="6">
        <v>0</v>
      </c>
      <c r="AA247" s="30">
        <f t="shared" si="54"/>
        <v>0</v>
      </c>
      <c r="AB247" s="6">
        <v>0</v>
      </c>
      <c r="AC247" s="6">
        <f t="shared" si="55"/>
        <v>0</v>
      </c>
      <c r="AD247" s="6">
        <v>0</v>
      </c>
      <c r="AE247" s="30">
        <f t="shared" si="56"/>
        <v>0</v>
      </c>
      <c r="AF247" s="6">
        <v>0</v>
      </c>
      <c r="AG247" s="30">
        <f t="shared" si="57"/>
        <v>0</v>
      </c>
      <c r="AH247" s="1" t="s">
        <v>2834</v>
      </c>
    </row>
    <row r="248" spans="1:34">
      <c r="A248" s="1" t="s">
        <v>2835</v>
      </c>
      <c r="B248" s="1" t="s">
        <v>2836</v>
      </c>
      <c r="C248" s="1" t="s">
        <v>7</v>
      </c>
      <c r="D248" s="1" t="s">
        <v>261</v>
      </c>
      <c r="E248" s="1"/>
      <c r="F248" s="8">
        <f t="shared" si="45"/>
        <v>139</v>
      </c>
      <c r="G248" s="21">
        <f t="shared" si="58"/>
        <v>0</v>
      </c>
      <c r="H248" s="29">
        <v>5</v>
      </c>
      <c r="I248" s="30">
        <f t="shared" si="46"/>
        <v>0</v>
      </c>
      <c r="J248" s="31">
        <v>41</v>
      </c>
      <c r="K248" s="32">
        <f t="shared" si="47"/>
        <v>0</v>
      </c>
      <c r="L248" s="33">
        <v>25</v>
      </c>
      <c r="M248" s="30">
        <f t="shared" si="48"/>
        <v>0</v>
      </c>
      <c r="N248" s="34">
        <v>22</v>
      </c>
      <c r="O248" s="35">
        <f t="shared" si="59"/>
        <v>0</v>
      </c>
      <c r="P248" s="6">
        <v>40</v>
      </c>
      <c r="Q248" s="32">
        <f t="shared" si="49"/>
        <v>0</v>
      </c>
      <c r="R248" s="6">
        <v>0</v>
      </c>
      <c r="S248" s="30">
        <f t="shared" si="50"/>
        <v>0</v>
      </c>
      <c r="T248" s="6">
        <v>0</v>
      </c>
      <c r="U248" s="30">
        <f t="shared" si="51"/>
        <v>0</v>
      </c>
      <c r="V248" s="6">
        <v>6</v>
      </c>
      <c r="W248" s="30">
        <f t="shared" si="52"/>
        <v>0</v>
      </c>
      <c r="X248" s="6">
        <v>0</v>
      </c>
      <c r="Y248" s="30">
        <f t="shared" si="53"/>
        <v>0</v>
      </c>
      <c r="Z248" s="6">
        <v>0</v>
      </c>
      <c r="AA248" s="30">
        <f t="shared" si="54"/>
        <v>0</v>
      </c>
      <c r="AB248" s="6">
        <v>0</v>
      </c>
      <c r="AC248" s="6">
        <f t="shared" si="55"/>
        <v>0</v>
      </c>
      <c r="AD248" s="6">
        <v>0</v>
      </c>
      <c r="AE248" s="30">
        <f t="shared" si="56"/>
        <v>0</v>
      </c>
      <c r="AF248" s="6">
        <v>0</v>
      </c>
      <c r="AG248" s="30">
        <f t="shared" si="57"/>
        <v>0</v>
      </c>
      <c r="AH248" s="1" t="s">
        <v>2837</v>
      </c>
    </row>
    <row r="249" spans="1:34">
      <c r="A249" s="1" t="s">
        <v>2838</v>
      </c>
      <c r="B249" s="1" t="s">
        <v>2839</v>
      </c>
      <c r="C249" s="1" t="s">
        <v>7</v>
      </c>
      <c r="D249" s="1" t="s">
        <v>280</v>
      </c>
      <c r="E249" s="1"/>
      <c r="F249" s="8">
        <f t="shared" si="45"/>
        <v>83</v>
      </c>
      <c r="G249" s="21">
        <f t="shared" si="58"/>
        <v>0</v>
      </c>
      <c r="H249" s="29">
        <v>3</v>
      </c>
      <c r="I249" s="30">
        <f t="shared" si="46"/>
        <v>0</v>
      </c>
      <c r="J249" s="31">
        <v>23</v>
      </c>
      <c r="K249" s="32">
        <f t="shared" si="47"/>
        <v>0</v>
      </c>
      <c r="L249" s="33">
        <v>2</v>
      </c>
      <c r="M249" s="30">
        <f t="shared" si="48"/>
        <v>0</v>
      </c>
      <c r="N249" s="34">
        <v>0</v>
      </c>
      <c r="O249" s="35">
        <f t="shared" si="59"/>
        <v>0</v>
      </c>
      <c r="P249" s="6">
        <v>0</v>
      </c>
      <c r="Q249" s="32">
        <f t="shared" si="49"/>
        <v>0</v>
      </c>
      <c r="R249" s="6">
        <v>0</v>
      </c>
      <c r="S249" s="30">
        <f t="shared" si="50"/>
        <v>0</v>
      </c>
      <c r="T249" s="6">
        <v>3</v>
      </c>
      <c r="U249" s="30">
        <f t="shared" si="51"/>
        <v>0</v>
      </c>
      <c r="V249" s="6">
        <v>12</v>
      </c>
      <c r="W249" s="30">
        <f t="shared" si="52"/>
        <v>0</v>
      </c>
      <c r="X249" s="6">
        <v>10</v>
      </c>
      <c r="Y249" s="30">
        <f t="shared" si="53"/>
        <v>0</v>
      </c>
      <c r="Z249" s="6">
        <v>0</v>
      </c>
      <c r="AA249" s="30">
        <f t="shared" si="54"/>
        <v>0</v>
      </c>
      <c r="AB249" s="6">
        <v>0</v>
      </c>
      <c r="AC249" s="6">
        <f t="shared" si="55"/>
        <v>0</v>
      </c>
      <c r="AD249" s="6">
        <v>0</v>
      </c>
      <c r="AE249" s="30">
        <f t="shared" si="56"/>
        <v>0</v>
      </c>
      <c r="AF249" s="33">
        <v>30</v>
      </c>
      <c r="AG249" s="30">
        <f t="shared" si="57"/>
        <v>0</v>
      </c>
      <c r="AH249" s="1" t="s">
        <v>2840</v>
      </c>
    </row>
    <row r="250" spans="1:34">
      <c r="A250" s="1" t="s">
        <v>2841</v>
      </c>
      <c r="B250" s="1" t="s">
        <v>2842</v>
      </c>
      <c r="C250" s="1" t="s">
        <v>7</v>
      </c>
      <c r="D250" s="1" t="s">
        <v>280</v>
      </c>
      <c r="E250" s="1"/>
      <c r="F250" s="8">
        <f t="shared" si="45"/>
        <v>131</v>
      </c>
      <c r="G250" s="21">
        <f t="shared" si="58"/>
        <v>0</v>
      </c>
      <c r="H250" s="29">
        <v>6</v>
      </c>
      <c r="I250" s="30">
        <f t="shared" si="46"/>
        <v>0</v>
      </c>
      <c r="J250" s="31">
        <v>58</v>
      </c>
      <c r="K250" s="32">
        <f t="shared" si="47"/>
        <v>0</v>
      </c>
      <c r="L250" s="33">
        <v>35</v>
      </c>
      <c r="M250" s="30">
        <f t="shared" si="48"/>
        <v>0</v>
      </c>
      <c r="N250" s="34">
        <v>5</v>
      </c>
      <c r="O250" s="35">
        <f t="shared" si="59"/>
        <v>0</v>
      </c>
      <c r="P250" s="6">
        <v>0</v>
      </c>
      <c r="Q250" s="32">
        <f t="shared" si="49"/>
        <v>0</v>
      </c>
      <c r="R250" s="6">
        <v>0</v>
      </c>
      <c r="S250" s="30">
        <f t="shared" si="50"/>
        <v>0</v>
      </c>
      <c r="T250" s="6">
        <v>5</v>
      </c>
      <c r="U250" s="30">
        <f t="shared" si="51"/>
        <v>0</v>
      </c>
      <c r="V250" s="6">
        <v>12</v>
      </c>
      <c r="W250" s="30">
        <f t="shared" si="52"/>
        <v>0</v>
      </c>
      <c r="X250" s="6">
        <v>10</v>
      </c>
      <c r="Y250" s="30">
        <f t="shared" si="53"/>
        <v>0</v>
      </c>
      <c r="Z250" s="6">
        <v>0</v>
      </c>
      <c r="AA250" s="30">
        <f t="shared" si="54"/>
        <v>0</v>
      </c>
      <c r="AB250" s="6">
        <v>0</v>
      </c>
      <c r="AC250" s="6">
        <f t="shared" si="55"/>
        <v>0</v>
      </c>
      <c r="AD250" s="6">
        <v>0</v>
      </c>
      <c r="AE250" s="30">
        <f t="shared" si="56"/>
        <v>0</v>
      </c>
      <c r="AF250" s="6">
        <v>0</v>
      </c>
      <c r="AG250" s="30">
        <f t="shared" si="57"/>
        <v>0</v>
      </c>
      <c r="AH250" s="1" t="s">
        <v>2843</v>
      </c>
    </row>
    <row r="251" spans="1:34">
      <c r="A251" s="1" t="s">
        <v>2844</v>
      </c>
      <c r="B251" s="1" t="s">
        <v>2845</v>
      </c>
      <c r="C251" s="1" t="s">
        <v>7</v>
      </c>
      <c r="D251" s="1" t="s">
        <v>280</v>
      </c>
      <c r="E251" s="1"/>
      <c r="F251" s="8">
        <f t="shared" si="45"/>
        <v>84</v>
      </c>
      <c r="G251" s="21">
        <f t="shared" si="58"/>
        <v>0</v>
      </c>
      <c r="H251" s="29">
        <v>4</v>
      </c>
      <c r="I251" s="30">
        <f t="shared" si="46"/>
        <v>0</v>
      </c>
      <c r="J251" s="31">
        <v>33</v>
      </c>
      <c r="K251" s="32">
        <f t="shared" si="47"/>
        <v>0</v>
      </c>
      <c r="L251" s="33">
        <v>30</v>
      </c>
      <c r="M251" s="30">
        <f t="shared" si="48"/>
        <v>0</v>
      </c>
      <c r="N251" s="34">
        <v>0</v>
      </c>
      <c r="O251" s="35">
        <f t="shared" si="59"/>
        <v>0</v>
      </c>
      <c r="P251" s="6">
        <v>5</v>
      </c>
      <c r="Q251" s="32">
        <f t="shared" si="49"/>
        <v>0</v>
      </c>
      <c r="R251" s="6">
        <v>0</v>
      </c>
      <c r="S251" s="30">
        <f t="shared" si="50"/>
        <v>0</v>
      </c>
      <c r="T251" s="6">
        <v>0</v>
      </c>
      <c r="U251" s="30">
        <f t="shared" si="51"/>
        <v>0</v>
      </c>
      <c r="V251" s="6">
        <v>2</v>
      </c>
      <c r="W251" s="30">
        <f t="shared" si="52"/>
        <v>0</v>
      </c>
      <c r="X251" s="6">
        <v>10</v>
      </c>
      <c r="Y251" s="30">
        <f t="shared" si="53"/>
        <v>0</v>
      </c>
      <c r="Z251" s="6">
        <v>0</v>
      </c>
      <c r="AA251" s="30">
        <f t="shared" si="54"/>
        <v>0</v>
      </c>
      <c r="AB251" s="6">
        <v>0</v>
      </c>
      <c r="AC251" s="6">
        <f t="shared" si="55"/>
        <v>0</v>
      </c>
      <c r="AD251" s="6">
        <v>0</v>
      </c>
      <c r="AE251" s="30">
        <f t="shared" si="56"/>
        <v>0</v>
      </c>
      <c r="AF251" s="6">
        <v>0</v>
      </c>
      <c r="AG251" s="30">
        <f t="shared" si="57"/>
        <v>0</v>
      </c>
      <c r="AH251" s="1" t="s">
        <v>2846</v>
      </c>
    </row>
    <row r="252" spans="1:34">
      <c r="A252" s="1" t="s">
        <v>2847</v>
      </c>
      <c r="B252" s="1" t="s">
        <v>2848</v>
      </c>
      <c r="C252" s="1" t="s">
        <v>7</v>
      </c>
      <c r="D252" s="1" t="s">
        <v>2307</v>
      </c>
      <c r="E252" s="1"/>
      <c r="F252" s="8">
        <f t="shared" si="45"/>
        <v>119</v>
      </c>
      <c r="G252" s="21">
        <f t="shared" si="58"/>
        <v>0</v>
      </c>
      <c r="H252" s="29">
        <v>5</v>
      </c>
      <c r="I252" s="30">
        <f t="shared" si="46"/>
        <v>0</v>
      </c>
      <c r="J252" s="31">
        <v>50</v>
      </c>
      <c r="K252" s="32">
        <f t="shared" si="47"/>
        <v>0</v>
      </c>
      <c r="L252" s="33">
        <v>28</v>
      </c>
      <c r="M252" s="30">
        <f t="shared" si="48"/>
        <v>0</v>
      </c>
      <c r="N252" s="34">
        <v>0</v>
      </c>
      <c r="O252" s="35">
        <f t="shared" si="59"/>
        <v>0</v>
      </c>
      <c r="P252" s="6">
        <v>0</v>
      </c>
      <c r="Q252" s="32">
        <f t="shared" si="49"/>
        <v>0</v>
      </c>
      <c r="R252" s="6">
        <v>0</v>
      </c>
      <c r="S252" s="30">
        <f t="shared" si="50"/>
        <v>0</v>
      </c>
      <c r="T252" s="6">
        <v>0</v>
      </c>
      <c r="U252" s="30">
        <f t="shared" si="51"/>
        <v>0</v>
      </c>
      <c r="V252" s="6">
        <v>12</v>
      </c>
      <c r="W252" s="30">
        <f t="shared" si="52"/>
        <v>0</v>
      </c>
      <c r="X252" s="6">
        <v>20</v>
      </c>
      <c r="Y252" s="30">
        <f t="shared" si="53"/>
        <v>0</v>
      </c>
      <c r="Z252" s="6">
        <v>4</v>
      </c>
      <c r="AA252" s="30">
        <f t="shared" si="54"/>
        <v>0</v>
      </c>
      <c r="AB252" s="6">
        <v>0</v>
      </c>
      <c r="AC252" s="6">
        <f t="shared" si="55"/>
        <v>0</v>
      </c>
      <c r="AD252" s="6">
        <v>0</v>
      </c>
      <c r="AE252" s="30">
        <f t="shared" si="56"/>
        <v>0</v>
      </c>
      <c r="AF252" s="6">
        <v>0</v>
      </c>
      <c r="AG252" s="30">
        <f t="shared" si="57"/>
        <v>0</v>
      </c>
      <c r="AH252" s="1" t="s">
        <v>2849</v>
      </c>
    </row>
    <row r="253" spans="1:34">
      <c r="A253" s="1" t="s">
        <v>2850</v>
      </c>
      <c r="B253" s="1" t="s">
        <v>2851</v>
      </c>
      <c r="C253" s="1" t="s">
        <v>7</v>
      </c>
      <c r="D253" s="1" t="s">
        <v>2307</v>
      </c>
      <c r="E253" s="1"/>
      <c r="F253" s="8">
        <f t="shared" si="45"/>
        <v>80</v>
      </c>
      <c r="G253" s="21">
        <f t="shared" si="58"/>
        <v>0</v>
      </c>
      <c r="H253" s="29">
        <v>3</v>
      </c>
      <c r="I253" s="30">
        <f t="shared" si="46"/>
        <v>0</v>
      </c>
      <c r="J253" s="31">
        <v>27</v>
      </c>
      <c r="K253" s="32">
        <f t="shared" si="47"/>
        <v>0</v>
      </c>
      <c r="L253" s="33">
        <v>18</v>
      </c>
      <c r="M253" s="30">
        <f t="shared" si="48"/>
        <v>0</v>
      </c>
      <c r="N253" s="34">
        <v>0</v>
      </c>
      <c r="O253" s="35">
        <f t="shared" si="59"/>
        <v>0</v>
      </c>
      <c r="P253" s="6">
        <v>0</v>
      </c>
      <c r="Q253" s="32">
        <f t="shared" si="49"/>
        <v>0</v>
      </c>
      <c r="R253" s="6">
        <v>0</v>
      </c>
      <c r="S253" s="30">
        <f t="shared" si="50"/>
        <v>0</v>
      </c>
      <c r="T253" s="6">
        <v>0</v>
      </c>
      <c r="U253" s="30">
        <f t="shared" si="51"/>
        <v>0</v>
      </c>
      <c r="V253" s="6">
        <v>12</v>
      </c>
      <c r="W253" s="30">
        <f t="shared" si="52"/>
        <v>0</v>
      </c>
      <c r="X253" s="6">
        <v>20</v>
      </c>
      <c r="Y253" s="30">
        <f t="shared" si="53"/>
        <v>0</v>
      </c>
      <c r="Z253" s="6">
        <v>0</v>
      </c>
      <c r="AA253" s="30">
        <f t="shared" si="54"/>
        <v>0</v>
      </c>
      <c r="AB253" s="6">
        <v>0</v>
      </c>
      <c r="AC253" s="6">
        <f t="shared" si="55"/>
        <v>0</v>
      </c>
      <c r="AD253" s="6">
        <v>0</v>
      </c>
      <c r="AE253" s="30">
        <f t="shared" si="56"/>
        <v>0</v>
      </c>
      <c r="AF253" s="6">
        <v>0</v>
      </c>
      <c r="AG253" s="30">
        <f t="shared" si="57"/>
        <v>0</v>
      </c>
      <c r="AH253" s="1" t="s">
        <v>2849</v>
      </c>
    </row>
    <row r="254" spans="1:34">
      <c r="A254" s="1" t="s">
        <v>2852</v>
      </c>
      <c r="B254" s="1" t="s">
        <v>2853</v>
      </c>
      <c r="C254" s="1" t="s">
        <v>7</v>
      </c>
      <c r="D254" s="1" t="s">
        <v>2307</v>
      </c>
      <c r="E254" s="1"/>
      <c r="F254" s="8">
        <f t="shared" si="45"/>
        <v>117</v>
      </c>
      <c r="G254" s="21">
        <f t="shared" si="58"/>
        <v>0</v>
      </c>
      <c r="H254" s="29">
        <v>4</v>
      </c>
      <c r="I254" s="30">
        <f t="shared" si="46"/>
        <v>0</v>
      </c>
      <c r="J254" s="31">
        <v>38</v>
      </c>
      <c r="K254" s="32">
        <f t="shared" si="47"/>
        <v>0</v>
      </c>
      <c r="L254" s="33">
        <v>50</v>
      </c>
      <c r="M254" s="30">
        <f t="shared" si="48"/>
        <v>0</v>
      </c>
      <c r="N254" s="34">
        <v>3</v>
      </c>
      <c r="O254" s="35">
        <f t="shared" si="59"/>
        <v>0</v>
      </c>
      <c r="P254" s="6">
        <v>0</v>
      </c>
      <c r="Q254" s="32">
        <f t="shared" si="49"/>
        <v>0</v>
      </c>
      <c r="R254" s="6">
        <v>0</v>
      </c>
      <c r="S254" s="30">
        <f t="shared" si="50"/>
        <v>0</v>
      </c>
      <c r="T254" s="6">
        <v>0</v>
      </c>
      <c r="U254" s="30">
        <f t="shared" si="51"/>
        <v>0</v>
      </c>
      <c r="V254" s="6">
        <v>12</v>
      </c>
      <c r="W254" s="30">
        <f t="shared" si="52"/>
        <v>0</v>
      </c>
      <c r="X254" s="6">
        <v>10</v>
      </c>
      <c r="Y254" s="30">
        <f t="shared" si="53"/>
        <v>0</v>
      </c>
      <c r="Z254" s="6">
        <v>0</v>
      </c>
      <c r="AA254" s="30">
        <f t="shared" si="54"/>
        <v>0</v>
      </c>
      <c r="AB254" s="6">
        <v>0</v>
      </c>
      <c r="AC254" s="6">
        <f t="shared" si="55"/>
        <v>0</v>
      </c>
      <c r="AD254" s="6">
        <v>0</v>
      </c>
      <c r="AE254" s="30">
        <f t="shared" si="56"/>
        <v>0</v>
      </c>
      <c r="AF254" s="6">
        <v>0</v>
      </c>
      <c r="AG254" s="30">
        <f t="shared" si="57"/>
        <v>0</v>
      </c>
      <c r="AH254" s="1" t="s">
        <v>2854</v>
      </c>
    </row>
    <row r="255" spans="1:34">
      <c r="A255" s="1" t="s">
        <v>2855</v>
      </c>
      <c r="B255" s="1" t="s">
        <v>2856</v>
      </c>
      <c r="C255" s="1" t="s">
        <v>7</v>
      </c>
      <c r="D255" s="1" t="s">
        <v>1032</v>
      </c>
      <c r="E255" s="1"/>
      <c r="F255" s="8">
        <f t="shared" si="45"/>
        <v>7</v>
      </c>
      <c r="G255" s="21">
        <f t="shared" si="58"/>
        <v>0</v>
      </c>
      <c r="H255" s="29">
        <v>0</v>
      </c>
      <c r="I255" s="30">
        <f t="shared" si="46"/>
        <v>0</v>
      </c>
      <c r="J255" s="31">
        <v>6</v>
      </c>
      <c r="K255" s="32">
        <f t="shared" si="47"/>
        <v>0</v>
      </c>
      <c r="L255" s="33">
        <v>1</v>
      </c>
      <c r="M255" s="30">
        <f t="shared" si="48"/>
        <v>0</v>
      </c>
      <c r="N255" s="34">
        <v>0</v>
      </c>
      <c r="O255" s="35">
        <f t="shared" si="59"/>
        <v>0</v>
      </c>
      <c r="P255" s="6">
        <v>0</v>
      </c>
      <c r="Q255" s="32">
        <f t="shared" si="49"/>
        <v>0</v>
      </c>
      <c r="R255" s="6">
        <v>0</v>
      </c>
      <c r="S255" s="30">
        <f t="shared" si="50"/>
        <v>0</v>
      </c>
      <c r="T255" s="6">
        <v>0</v>
      </c>
      <c r="U255" s="30">
        <f t="shared" si="51"/>
        <v>0</v>
      </c>
      <c r="V255" s="6">
        <v>0</v>
      </c>
      <c r="W255" s="30">
        <f t="shared" si="52"/>
        <v>0</v>
      </c>
      <c r="X255" s="6">
        <v>0</v>
      </c>
      <c r="Y255" s="30">
        <f t="shared" si="53"/>
        <v>0</v>
      </c>
      <c r="Z255" s="6">
        <v>0</v>
      </c>
      <c r="AA255" s="30">
        <f t="shared" si="54"/>
        <v>0</v>
      </c>
      <c r="AB255" s="6">
        <v>0</v>
      </c>
      <c r="AC255" s="6">
        <f t="shared" si="55"/>
        <v>0</v>
      </c>
      <c r="AD255" s="6">
        <v>0</v>
      </c>
      <c r="AE255" s="30">
        <f t="shared" si="56"/>
        <v>0</v>
      </c>
      <c r="AF255" s="6">
        <v>0</v>
      </c>
      <c r="AG255" s="30">
        <f t="shared" si="57"/>
        <v>0</v>
      </c>
      <c r="AH255" s="1" t="s">
        <v>2857</v>
      </c>
    </row>
    <row r="256" spans="1:34">
      <c r="A256" s="1" t="s">
        <v>2858</v>
      </c>
      <c r="B256" s="1" t="s">
        <v>2859</v>
      </c>
      <c r="C256" s="1" t="s">
        <v>7</v>
      </c>
      <c r="D256" s="1" t="s">
        <v>1032</v>
      </c>
      <c r="E256" s="1"/>
      <c r="F256" s="8">
        <f t="shared" si="45"/>
        <v>7</v>
      </c>
      <c r="G256" s="21">
        <f t="shared" si="58"/>
        <v>0</v>
      </c>
      <c r="H256" s="29">
        <v>0</v>
      </c>
      <c r="I256" s="30">
        <f t="shared" si="46"/>
        <v>0</v>
      </c>
      <c r="J256" s="31">
        <v>4</v>
      </c>
      <c r="K256" s="32">
        <f t="shared" si="47"/>
        <v>0</v>
      </c>
      <c r="L256" s="33">
        <v>1</v>
      </c>
      <c r="M256" s="30">
        <f t="shared" si="48"/>
        <v>0</v>
      </c>
      <c r="N256" s="34">
        <v>2</v>
      </c>
      <c r="O256" s="35">
        <f t="shared" si="59"/>
        <v>0</v>
      </c>
      <c r="P256" s="6">
        <v>0</v>
      </c>
      <c r="Q256" s="32">
        <f t="shared" si="49"/>
        <v>0</v>
      </c>
      <c r="R256" s="6">
        <v>0</v>
      </c>
      <c r="S256" s="30">
        <f t="shared" si="50"/>
        <v>0</v>
      </c>
      <c r="T256" s="6">
        <v>0</v>
      </c>
      <c r="U256" s="30">
        <f t="shared" si="51"/>
        <v>0</v>
      </c>
      <c r="V256" s="6">
        <v>0</v>
      </c>
      <c r="W256" s="30">
        <f t="shared" si="52"/>
        <v>0</v>
      </c>
      <c r="X256" s="6">
        <v>0</v>
      </c>
      <c r="Y256" s="30">
        <f t="shared" si="53"/>
        <v>0</v>
      </c>
      <c r="Z256" s="6">
        <v>0</v>
      </c>
      <c r="AA256" s="30">
        <f t="shared" si="54"/>
        <v>0</v>
      </c>
      <c r="AB256" s="6">
        <v>0</v>
      </c>
      <c r="AC256" s="6">
        <f t="shared" si="55"/>
        <v>0</v>
      </c>
      <c r="AD256" s="6">
        <v>0</v>
      </c>
      <c r="AE256" s="30">
        <f t="shared" si="56"/>
        <v>0</v>
      </c>
      <c r="AF256" s="6">
        <v>0</v>
      </c>
      <c r="AG256" s="30">
        <f t="shared" si="57"/>
        <v>0</v>
      </c>
      <c r="AH256" s="1" t="s">
        <v>2860</v>
      </c>
    </row>
    <row r="257" spans="1:34">
      <c r="A257" s="1" t="s">
        <v>2861</v>
      </c>
      <c r="B257" s="1" t="s">
        <v>2862</v>
      </c>
      <c r="C257" s="1" t="s">
        <v>7</v>
      </c>
      <c r="D257" s="1" t="s">
        <v>1032</v>
      </c>
      <c r="E257" s="1"/>
      <c r="F257" s="8">
        <f t="shared" si="45"/>
        <v>35</v>
      </c>
      <c r="G257" s="21">
        <f t="shared" si="58"/>
        <v>0</v>
      </c>
      <c r="H257" s="29">
        <v>2</v>
      </c>
      <c r="I257" s="30">
        <f t="shared" si="46"/>
        <v>0</v>
      </c>
      <c r="J257" s="31">
        <v>14</v>
      </c>
      <c r="K257" s="32">
        <f t="shared" si="47"/>
        <v>0</v>
      </c>
      <c r="L257" s="33">
        <v>1</v>
      </c>
      <c r="M257" s="30">
        <f t="shared" si="48"/>
        <v>0</v>
      </c>
      <c r="N257" s="34">
        <v>2</v>
      </c>
      <c r="O257" s="35">
        <f t="shared" si="59"/>
        <v>0</v>
      </c>
      <c r="P257" s="6">
        <v>0</v>
      </c>
      <c r="Q257" s="32">
        <f t="shared" si="49"/>
        <v>0</v>
      </c>
      <c r="R257" s="6">
        <v>10</v>
      </c>
      <c r="S257" s="30">
        <f t="shared" si="50"/>
        <v>0</v>
      </c>
      <c r="T257" s="6">
        <v>0</v>
      </c>
      <c r="U257" s="30">
        <f t="shared" si="51"/>
        <v>0</v>
      </c>
      <c r="V257" s="6">
        <v>6</v>
      </c>
      <c r="W257" s="30">
        <f t="shared" si="52"/>
        <v>0</v>
      </c>
      <c r="X257" s="6">
        <v>0</v>
      </c>
      <c r="Y257" s="30">
        <f t="shared" si="53"/>
        <v>0</v>
      </c>
      <c r="Z257" s="6">
        <v>0</v>
      </c>
      <c r="AA257" s="30">
        <f t="shared" si="54"/>
        <v>0</v>
      </c>
      <c r="AB257" s="6">
        <v>0</v>
      </c>
      <c r="AC257" s="6">
        <f t="shared" si="55"/>
        <v>0</v>
      </c>
      <c r="AD257" s="6">
        <v>0</v>
      </c>
      <c r="AE257" s="30">
        <f t="shared" si="56"/>
        <v>0</v>
      </c>
      <c r="AF257" s="6">
        <v>0</v>
      </c>
      <c r="AG257" s="30">
        <f t="shared" si="57"/>
        <v>0</v>
      </c>
      <c r="AH257" s="1" t="s">
        <v>2863</v>
      </c>
    </row>
    <row r="258" spans="1:34">
      <c r="A258" s="1" t="s">
        <v>2864</v>
      </c>
      <c r="B258" s="1" t="s">
        <v>2865</v>
      </c>
      <c r="C258" s="1" t="s">
        <v>7</v>
      </c>
      <c r="D258" s="1" t="s">
        <v>12</v>
      </c>
      <c r="E258" s="1"/>
      <c r="F258" s="8">
        <f t="shared" ref="F258:F321" si="60">SUM(H258,J258,L258,N258,P258,R258,T258,V258,X258,Z258,AB258,AD258,AF258)</f>
        <v>43</v>
      </c>
      <c r="G258" s="21">
        <f t="shared" si="58"/>
        <v>0</v>
      </c>
      <c r="H258" s="29">
        <v>2</v>
      </c>
      <c r="I258" s="30">
        <f t="shared" ref="I258:I321" si="61">E258*H258</f>
        <v>0</v>
      </c>
      <c r="J258" s="31">
        <v>10</v>
      </c>
      <c r="K258" s="32">
        <f t="shared" ref="K258:K321" si="62">E258*J258</f>
        <v>0</v>
      </c>
      <c r="L258" s="33">
        <v>1</v>
      </c>
      <c r="M258" s="30">
        <f t="shared" ref="M258:M321" si="63">E258*L258</f>
        <v>0</v>
      </c>
      <c r="N258" s="34">
        <v>0</v>
      </c>
      <c r="O258" s="35">
        <f t="shared" si="59"/>
        <v>0</v>
      </c>
      <c r="P258" s="6">
        <v>0</v>
      </c>
      <c r="Q258" s="32">
        <f t="shared" ref="Q258:Q321" si="64">E258*P258</f>
        <v>0</v>
      </c>
      <c r="R258" s="6">
        <v>0</v>
      </c>
      <c r="S258" s="30">
        <f t="shared" ref="S258:S321" si="65">E258*R258</f>
        <v>0</v>
      </c>
      <c r="T258" s="6">
        <v>30</v>
      </c>
      <c r="U258" s="30">
        <f t="shared" ref="U258:U321" si="66">E258*T258</f>
        <v>0</v>
      </c>
      <c r="V258" s="6">
        <v>0</v>
      </c>
      <c r="W258" s="30">
        <f t="shared" ref="W258:W321" si="67">E258*V258</f>
        <v>0</v>
      </c>
      <c r="X258" s="6">
        <v>0</v>
      </c>
      <c r="Y258" s="30">
        <f t="shared" ref="Y258:Y321" si="68">E258*X258</f>
        <v>0</v>
      </c>
      <c r="Z258" s="6">
        <v>0</v>
      </c>
      <c r="AA258" s="30">
        <f t="shared" ref="AA258:AA321" si="69">E258*Z258</f>
        <v>0</v>
      </c>
      <c r="AB258" s="6">
        <v>0</v>
      </c>
      <c r="AC258" s="6">
        <f t="shared" ref="AC258:AC321" si="70">E258*AB258</f>
        <v>0</v>
      </c>
      <c r="AD258" s="6">
        <v>0</v>
      </c>
      <c r="AE258" s="30">
        <f t="shared" ref="AE258:AE321" si="71">E258*AD258</f>
        <v>0</v>
      </c>
      <c r="AF258" s="6">
        <v>0</v>
      </c>
      <c r="AG258" s="30">
        <f t="shared" ref="AG258:AG321" si="72">E258*AF258</f>
        <v>0</v>
      </c>
      <c r="AH258" s="1" t="s">
        <v>2866</v>
      </c>
    </row>
    <row r="259" spans="1:34">
      <c r="A259" s="1" t="s">
        <v>2875</v>
      </c>
      <c r="B259" s="1" t="s">
        <v>2876</v>
      </c>
      <c r="C259" s="1" t="s">
        <v>7</v>
      </c>
      <c r="D259" s="1" t="s">
        <v>306</v>
      </c>
      <c r="E259" s="1"/>
      <c r="F259" s="8">
        <f t="shared" si="60"/>
        <v>173</v>
      </c>
      <c r="G259" s="21">
        <f t="shared" ref="G259:G321" si="73">E259*F259</f>
        <v>0</v>
      </c>
      <c r="H259" s="29">
        <v>4</v>
      </c>
      <c r="I259" s="30">
        <f t="shared" si="61"/>
        <v>0</v>
      </c>
      <c r="J259" s="31">
        <v>42</v>
      </c>
      <c r="K259" s="32">
        <f t="shared" si="62"/>
        <v>0</v>
      </c>
      <c r="L259" s="33">
        <v>35</v>
      </c>
      <c r="M259" s="30">
        <f t="shared" si="63"/>
        <v>0</v>
      </c>
      <c r="N259" s="34">
        <v>20</v>
      </c>
      <c r="O259" s="35">
        <f t="shared" ref="O259:O321" si="74">E259*N259</f>
        <v>0</v>
      </c>
      <c r="P259" s="6">
        <v>0</v>
      </c>
      <c r="Q259" s="32">
        <f t="shared" si="64"/>
        <v>0</v>
      </c>
      <c r="R259" s="6">
        <v>10</v>
      </c>
      <c r="S259" s="30">
        <f t="shared" si="65"/>
        <v>0</v>
      </c>
      <c r="T259" s="6">
        <v>0</v>
      </c>
      <c r="U259" s="30">
        <f t="shared" si="66"/>
        <v>0</v>
      </c>
      <c r="V259" s="6">
        <v>20</v>
      </c>
      <c r="W259" s="30">
        <f t="shared" si="67"/>
        <v>0</v>
      </c>
      <c r="X259" s="6">
        <v>0</v>
      </c>
      <c r="Y259" s="30">
        <f t="shared" si="68"/>
        <v>0</v>
      </c>
      <c r="Z259" s="6">
        <v>2</v>
      </c>
      <c r="AA259" s="30">
        <f t="shared" si="69"/>
        <v>0</v>
      </c>
      <c r="AB259" s="6">
        <v>0</v>
      </c>
      <c r="AC259" s="6">
        <f t="shared" si="70"/>
        <v>0</v>
      </c>
      <c r="AD259" s="6">
        <v>0</v>
      </c>
      <c r="AE259" s="30">
        <f t="shared" si="71"/>
        <v>0</v>
      </c>
      <c r="AF259" s="33">
        <v>40</v>
      </c>
      <c r="AG259" s="30">
        <f t="shared" si="72"/>
        <v>0</v>
      </c>
      <c r="AH259" s="1" t="s">
        <v>2573</v>
      </c>
    </row>
    <row r="260" spans="1:34">
      <c r="A260" s="1" t="s">
        <v>2877</v>
      </c>
      <c r="B260" s="1" t="s">
        <v>2878</v>
      </c>
      <c r="C260" s="1" t="s">
        <v>7</v>
      </c>
      <c r="D260" s="1" t="s">
        <v>2510</v>
      </c>
      <c r="E260" s="1"/>
      <c r="F260" s="8">
        <f t="shared" si="60"/>
        <v>464</v>
      </c>
      <c r="G260" s="21">
        <f t="shared" si="73"/>
        <v>0</v>
      </c>
      <c r="H260" s="29">
        <v>18</v>
      </c>
      <c r="I260" s="30">
        <f t="shared" si="61"/>
        <v>0</v>
      </c>
      <c r="J260" s="31">
        <v>170</v>
      </c>
      <c r="K260" s="32">
        <f t="shared" si="62"/>
        <v>0</v>
      </c>
      <c r="L260" s="33">
        <v>1</v>
      </c>
      <c r="M260" s="30">
        <f t="shared" si="63"/>
        <v>0</v>
      </c>
      <c r="N260" s="34">
        <v>0</v>
      </c>
      <c r="O260" s="35">
        <f t="shared" si="74"/>
        <v>0</v>
      </c>
      <c r="P260" s="6">
        <v>0</v>
      </c>
      <c r="Q260" s="32">
        <f t="shared" si="64"/>
        <v>0</v>
      </c>
      <c r="R260" s="6">
        <v>10</v>
      </c>
      <c r="S260" s="30">
        <f t="shared" si="65"/>
        <v>0</v>
      </c>
      <c r="T260" s="6">
        <v>180</v>
      </c>
      <c r="U260" s="30">
        <f t="shared" si="66"/>
        <v>0</v>
      </c>
      <c r="V260" s="6">
        <v>15</v>
      </c>
      <c r="W260" s="30">
        <f t="shared" si="67"/>
        <v>0</v>
      </c>
      <c r="X260" s="6">
        <v>0</v>
      </c>
      <c r="Y260" s="30">
        <f t="shared" si="68"/>
        <v>0</v>
      </c>
      <c r="Z260" s="6">
        <v>70</v>
      </c>
      <c r="AA260" s="30">
        <f t="shared" si="69"/>
        <v>0</v>
      </c>
      <c r="AB260" s="6">
        <v>0</v>
      </c>
      <c r="AC260" s="6">
        <f t="shared" si="70"/>
        <v>0</v>
      </c>
      <c r="AD260" s="6">
        <v>0</v>
      </c>
      <c r="AE260" s="30">
        <f t="shared" si="71"/>
        <v>0</v>
      </c>
      <c r="AF260" s="6">
        <v>0</v>
      </c>
      <c r="AG260" s="30">
        <f t="shared" si="72"/>
        <v>0</v>
      </c>
      <c r="AH260" s="1" t="s">
        <v>2879</v>
      </c>
    </row>
    <row r="261" spans="1:34">
      <c r="A261" s="1" t="s">
        <v>2880</v>
      </c>
      <c r="B261" s="1" t="s">
        <v>2881</v>
      </c>
      <c r="C261" s="1" t="s">
        <v>7</v>
      </c>
      <c r="D261" s="1" t="s">
        <v>1032</v>
      </c>
      <c r="E261" s="1"/>
      <c r="F261" s="8">
        <f t="shared" si="60"/>
        <v>30</v>
      </c>
      <c r="G261" s="21">
        <f t="shared" si="73"/>
        <v>0</v>
      </c>
      <c r="H261" s="29">
        <v>3</v>
      </c>
      <c r="I261" s="30">
        <f t="shared" si="61"/>
        <v>0</v>
      </c>
      <c r="J261" s="31">
        <v>25</v>
      </c>
      <c r="K261" s="32">
        <f t="shared" si="62"/>
        <v>0</v>
      </c>
      <c r="L261" s="33">
        <v>1</v>
      </c>
      <c r="M261" s="30">
        <f t="shared" si="63"/>
        <v>0</v>
      </c>
      <c r="N261" s="34">
        <v>0</v>
      </c>
      <c r="O261" s="35">
        <f t="shared" si="74"/>
        <v>0</v>
      </c>
      <c r="P261" s="6">
        <v>0</v>
      </c>
      <c r="Q261" s="32">
        <f t="shared" si="64"/>
        <v>0</v>
      </c>
      <c r="R261" s="6">
        <v>0</v>
      </c>
      <c r="S261" s="30">
        <f t="shared" si="65"/>
        <v>0</v>
      </c>
      <c r="T261" s="6">
        <v>1</v>
      </c>
      <c r="U261" s="30">
        <f t="shared" si="66"/>
        <v>0</v>
      </c>
      <c r="V261" s="6">
        <v>0</v>
      </c>
      <c r="W261" s="30">
        <f t="shared" si="67"/>
        <v>0</v>
      </c>
      <c r="X261" s="6">
        <v>0</v>
      </c>
      <c r="Y261" s="30">
        <f t="shared" si="68"/>
        <v>0</v>
      </c>
      <c r="Z261" s="6">
        <v>0</v>
      </c>
      <c r="AA261" s="30">
        <f t="shared" si="69"/>
        <v>0</v>
      </c>
      <c r="AB261" s="6">
        <v>0</v>
      </c>
      <c r="AC261" s="6">
        <f t="shared" si="70"/>
        <v>0</v>
      </c>
      <c r="AD261" s="6">
        <v>0</v>
      </c>
      <c r="AE261" s="30">
        <f t="shared" si="71"/>
        <v>0</v>
      </c>
      <c r="AF261" s="6">
        <v>0</v>
      </c>
      <c r="AG261" s="30">
        <f t="shared" si="72"/>
        <v>0</v>
      </c>
      <c r="AH261" s="1" t="s">
        <v>2882</v>
      </c>
    </row>
    <row r="262" spans="1:34">
      <c r="A262" s="1" t="s">
        <v>2883</v>
      </c>
      <c r="B262" s="1" t="s">
        <v>2884</v>
      </c>
      <c r="C262" s="1" t="s">
        <v>7</v>
      </c>
      <c r="D262" s="1" t="s">
        <v>889</v>
      </c>
      <c r="E262" s="1"/>
      <c r="F262" s="8">
        <f t="shared" si="60"/>
        <v>7</v>
      </c>
      <c r="G262" s="21">
        <f t="shared" si="73"/>
        <v>0</v>
      </c>
      <c r="H262" s="29">
        <v>0</v>
      </c>
      <c r="I262" s="30">
        <f t="shared" si="61"/>
        <v>0</v>
      </c>
      <c r="J262" s="31">
        <v>4</v>
      </c>
      <c r="K262" s="32">
        <f t="shared" si="62"/>
        <v>0</v>
      </c>
      <c r="L262" s="33">
        <v>1</v>
      </c>
      <c r="M262" s="30">
        <f t="shared" si="63"/>
        <v>0</v>
      </c>
      <c r="N262" s="34">
        <v>0</v>
      </c>
      <c r="O262" s="35">
        <f t="shared" si="74"/>
        <v>0</v>
      </c>
      <c r="P262" s="6">
        <v>0</v>
      </c>
      <c r="Q262" s="32">
        <f t="shared" si="64"/>
        <v>0</v>
      </c>
      <c r="R262" s="6">
        <v>0</v>
      </c>
      <c r="S262" s="30">
        <f t="shared" si="65"/>
        <v>0</v>
      </c>
      <c r="T262" s="6">
        <v>0</v>
      </c>
      <c r="U262" s="30">
        <f t="shared" si="66"/>
        <v>0</v>
      </c>
      <c r="V262" s="6">
        <v>0</v>
      </c>
      <c r="W262" s="30">
        <f t="shared" si="67"/>
        <v>0</v>
      </c>
      <c r="X262" s="6">
        <v>2</v>
      </c>
      <c r="Y262" s="30">
        <f t="shared" si="68"/>
        <v>0</v>
      </c>
      <c r="Z262" s="6">
        <v>0</v>
      </c>
      <c r="AA262" s="30">
        <f t="shared" si="69"/>
        <v>0</v>
      </c>
      <c r="AB262" s="6">
        <v>0</v>
      </c>
      <c r="AC262" s="6">
        <f t="shared" si="70"/>
        <v>0</v>
      </c>
      <c r="AD262" s="6">
        <v>0</v>
      </c>
      <c r="AE262" s="30">
        <f t="shared" si="71"/>
        <v>0</v>
      </c>
      <c r="AF262" s="6">
        <v>0</v>
      </c>
      <c r="AG262" s="30">
        <f t="shared" si="72"/>
        <v>0</v>
      </c>
      <c r="AH262" s="1" t="s">
        <v>2885</v>
      </c>
    </row>
    <row r="263" spans="1:34">
      <c r="A263" s="1" t="s">
        <v>2886</v>
      </c>
      <c r="B263" s="1" t="s">
        <v>2887</v>
      </c>
      <c r="C263" s="1" t="s">
        <v>7</v>
      </c>
      <c r="D263" s="1" t="s">
        <v>889</v>
      </c>
      <c r="E263" s="1"/>
      <c r="F263" s="8">
        <f t="shared" si="60"/>
        <v>15</v>
      </c>
      <c r="G263" s="21">
        <f t="shared" si="73"/>
        <v>0</v>
      </c>
      <c r="H263" s="29">
        <v>0</v>
      </c>
      <c r="I263" s="30">
        <f t="shared" si="61"/>
        <v>0</v>
      </c>
      <c r="J263" s="31">
        <v>7</v>
      </c>
      <c r="K263" s="32">
        <f t="shared" si="62"/>
        <v>0</v>
      </c>
      <c r="L263" s="33">
        <v>8</v>
      </c>
      <c r="M263" s="30">
        <f t="shared" si="63"/>
        <v>0</v>
      </c>
      <c r="N263" s="34">
        <v>0</v>
      </c>
      <c r="O263" s="35">
        <f t="shared" si="74"/>
        <v>0</v>
      </c>
      <c r="P263" s="6">
        <v>0</v>
      </c>
      <c r="Q263" s="32">
        <f t="shared" si="64"/>
        <v>0</v>
      </c>
      <c r="R263" s="6">
        <v>0</v>
      </c>
      <c r="S263" s="30">
        <f t="shared" si="65"/>
        <v>0</v>
      </c>
      <c r="T263" s="6">
        <v>0</v>
      </c>
      <c r="U263" s="30">
        <f t="shared" si="66"/>
        <v>0</v>
      </c>
      <c r="V263" s="6">
        <v>0</v>
      </c>
      <c r="W263" s="30">
        <f t="shared" si="67"/>
        <v>0</v>
      </c>
      <c r="X263" s="6">
        <v>0</v>
      </c>
      <c r="Y263" s="30">
        <f t="shared" si="68"/>
        <v>0</v>
      </c>
      <c r="Z263" s="6">
        <v>0</v>
      </c>
      <c r="AA263" s="30">
        <f t="shared" si="69"/>
        <v>0</v>
      </c>
      <c r="AB263" s="6">
        <v>0</v>
      </c>
      <c r="AC263" s="6">
        <f t="shared" si="70"/>
        <v>0</v>
      </c>
      <c r="AD263" s="6">
        <v>0</v>
      </c>
      <c r="AE263" s="30">
        <f t="shared" si="71"/>
        <v>0</v>
      </c>
      <c r="AF263" s="6">
        <v>0</v>
      </c>
      <c r="AG263" s="30">
        <f t="shared" si="72"/>
        <v>0</v>
      </c>
      <c r="AH263" s="1" t="s">
        <v>2888</v>
      </c>
    </row>
    <row r="264" spans="1:34">
      <c r="A264" s="1" t="s">
        <v>2889</v>
      </c>
      <c r="B264" s="1" t="s">
        <v>2890</v>
      </c>
      <c r="C264" s="1" t="s">
        <v>7</v>
      </c>
      <c r="D264" s="1" t="s">
        <v>889</v>
      </c>
      <c r="E264" s="1"/>
      <c r="F264" s="8">
        <f t="shared" si="60"/>
        <v>5</v>
      </c>
      <c r="G264" s="21">
        <f t="shared" si="73"/>
        <v>0</v>
      </c>
      <c r="H264" s="29">
        <v>0</v>
      </c>
      <c r="I264" s="30">
        <f t="shared" si="61"/>
        <v>0</v>
      </c>
      <c r="J264" s="31">
        <v>4</v>
      </c>
      <c r="K264" s="32">
        <f t="shared" si="62"/>
        <v>0</v>
      </c>
      <c r="L264" s="33">
        <v>1</v>
      </c>
      <c r="M264" s="30">
        <f t="shared" si="63"/>
        <v>0</v>
      </c>
      <c r="N264" s="34">
        <v>0</v>
      </c>
      <c r="O264" s="35">
        <f t="shared" si="74"/>
        <v>0</v>
      </c>
      <c r="P264" s="6">
        <v>0</v>
      </c>
      <c r="Q264" s="32">
        <f t="shared" si="64"/>
        <v>0</v>
      </c>
      <c r="R264" s="6">
        <v>0</v>
      </c>
      <c r="S264" s="30">
        <f t="shared" si="65"/>
        <v>0</v>
      </c>
      <c r="T264" s="6">
        <v>0</v>
      </c>
      <c r="U264" s="30">
        <f t="shared" si="66"/>
        <v>0</v>
      </c>
      <c r="V264" s="6">
        <v>0</v>
      </c>
      <c r="W264" s="30">
        <f t="shared" si="67"/>
        <v>0</v>
      </c>
      <c r="X264" s="6">
        <v>0</v>
      </c>
      <c r="Y264" s="30">
        <f t="shared" si="68"/>
        <v>0</v>
      </c>
      <c r="Z264" s="6">
        <v>0</v>
      </c>
      <c r="AA264" s="30">
        <f t="shared" si="69"/>
        <v>0</v>
      </c>
      <c r="AB264" s="6">
        <v>0</v>
      </c>
      <c r="AC264" s="6">
        <f t="shared" si="70"/>
        <v>0</v>
      </c>
      <c r="AD264" s="6">
        <v>0</v>
      </c>
      <c r="AE264" s="30">
        <f t="shared" si="71"/>
        <v>0</v>
      </c>
      <c r="AF264" s="6">
        <v>0</v>
      </c>
      <c r="AG264" s="30">
        <f t="shared" si="72"/>
        <v>0</v>
      </c>
      <c r="AH264" s="1" t="s">
        <v>2891</v>
      </c>
    </row>
    <row r="265" spans="1:34">
      <c r="A265" s="1" t="s">
        <v>2892</v>
      </c>
      <c r="B265" s="1" t="s">
        <v>2893</v>
      </c>
      <c r="C265" s="1" t="s">
        <v>7</v>
      </c>
      <c r="D265" s="1" t="s">
        <v>1660</v>
      </c>
      <c r="E265" s="1"/>
      <c r="F265" s="8">
        <f t="shared" si="60"/>
        <v>60</v>
      </c>
      <c r="G265" s="21">
        <f t="shared" si="73"/>
        <v>0</v>
      </c>
      <c r="H265" s="29">
        <v>3</v>
      </c>
      <c r="I265" s="30">
        <f t="shared" si="61"/>
        <v>0</v>
      </c>
      <c r="J265" s="31">
        <v>22</v>
      </c>
      <c r="K265" s="32">
        <f t="shared" si="62"/>
        <v>0</v>
      </c>
      <c r="L265" s="33">
        <v>1</v>
      </c>
      <c r="M265" s="30">
        <f t="shared" si="63"/>
        <v>0</v>
      </c>
      <c r="N265" s="34">
        <v>4</v>
      </c>
      <c r="O265" s="35">
        <f t="shared" si="74"/>
        <v>0</v>
      </c>
      <c r="P265" s="6">
        <v>0</v>
      </c>
      <c r="Q265" s="32">
        <f t="shared" si="64"/>
        <v>0</v>
      </c>
      <c r="R265" s="6">
        <v>0</v>
      </c>
      <c r="S265" s="30">
        <f t="shared" si="65"/>
        <v>0</v>
      </c>
      <c r="T265" s="6">
        <v>10</v>
      </c>
      <c r="U265" s="30">
        <f t="shared" si="66"/>
        <v>0</v>
      </c>
      <c r="V265" s="6">
        <v>0</v>
      </c>
      <c r="W265" s="30">
        <f t="shared" si="67"/>
        <v>0</v>
      </c>
      <c r="X265" s="6">
        <v>20</v>
      </c>
      <c r="Y265" s="30">
        <f t="shared" si="68"/>
        <v>0</v>
      </c>
      <c r="Z265" s="6">
        <v>0</v>
      </c>
      <c r="AA265" s="30">
        <f t="shared" si="69"/>
        <v>0</v>
      </c>
      <c r="AB265" s="6">
        <v>0</v>
      </c>
      <c r="AC265" s="6">
        <f t="shared" si="70"/>
        <v>0</v>
      </c>
      <c r="AD265" s="6">
        <v>0</v>
      </c>
      <c r="AE265" s="30">
        <f t="shared" si="71"/>
        <v>0</v>
      </c>
      <c r="AF265" s="6">
        <v>0</v>
      </c>
      <c r="AG265" s="30">
        <f t="shared" si="72"/>
        <v>0</v>
      </c>
      <c r="AH265" s="1" t="s">
        <v>2894</v>
      </c>
    </row>
    <row r="266" spans="1:34">
      <c r="A266" s="1" t="s">
        <v>2907</v>
      </c>
      <c r="B266" s="1" t="s">
        <v>2908</v>
      </c>
      <c r="C266" s="1" t="s">
        <v>7</v>
      </c>
      <c r="D266" s="1" t="s">
        <v>2909</v>
      </c>
      <c r="E266" s="1"/>
      <c r="F266" s="8">
        <f t="shared" si="60"/>
        <v>28</v>
      </c>
      <c r="G266" s="21">
        <f t="shared" si="73"/>
        <v>0</v>
      </c>
      <c r="H266" s="29">
        <v>3</v>
      </c>
      <c r="I266" s="30">
        <f t="shared" si="61"/>
        <v>0</v>
      </c>
      <c r="J266" s="31">
        <v>24</v>
      </c>
      <c r="K266" s="32">
        <f t="shared" si="62"/>
        <v>0</v>
      </c>
      <c r="L266" s="33">
        <v>1</v>
      </c>
      <c r="M266" s="30">
        <f t="shared" si="63"/>
        <v>0</v>
      </c>
      <c r="N266" s="34">
        <v>0</v>
      </c>
      <c r="O266" s="35">
        <f t="shared" si="74"/>
        <v>0</v>
      </c>
      <c r="P266" s="6">
        <v>0</v>
      </c>
      <c r="Q266" s="32">
        <f t="shared" si="64"/>
        <v>0</v>
      </c>
      <c r="R266" s="6">
        <v>0</v>
      </c>
      <c r="S266" s="30">
        <f t="shared" si="65"/>
        <v>0</v>
      </c>
      <c r="T266" s="6">
        <v>0</v>
      </c>
      <c r="U266" s="30">
        <f t="shared" si="66"/>
        <v>0</v>
      </c>
      <c r="V266" s="6">
        <v>0</v>
      </c>
      <c r="W266" s="30">
        <f t="shared" si="67"/>
        <v>0</v>
      </c>
      <c r="X266" s="6">
        <v>0</v>
      </c>
      <c r="Y266" s="30">
        <f t="shared" si="68"/>
        <v>0</v>
      </c>
      <c r="Z266" s="6">
        <v>0</v>
      </c>
      <c r="AA266" s="30">
        <f t="shared" si="69"/>
        <v>0</v>
      </c>
      <c r="AB266" s="6">
        <v>0</v>
      </c>
      <c r="AC266" s="6">
        <f t="shared" si="70"/>
        <v>0</v>
      </c>
      <c r="AD266" s="6">
        <v>0</v>
      </c>
      <c r="AE266" s="30">
        <f t="shared" si="71"/>
        <v>0</v>
      </c>
      <c r="AF266" s="6">
        <v>0</v>
      </c>
      <c r="AG266" s="30">
        <f t="shared" si="72"/>
        <v>0</v>
      </c>
      <c r="AH266" s="1" t="s">
        <v>2910</v>
      </c>
    </row>
    <row r="267" spans="1:34">
      <c r="A267" s="1" t="s">
        <v>2911</v>
      </c>
      <c r="B267" s="1" t="s">
        <v>2912</v>
      </c>
      <c r="C267" s="1" t="s">
        <v>7</v>
      </c>
      <c r="D267" s="1" t="s">
        <v>2909</v>
      </c>
      <c r="E267" s="1"/>
      <c r="F267" s="8">
        <f t="shared" si="60"/>
        <v>7</v>
      </c>
      <c r="G267" s="21">
        <f t="shared" si="73"/>
        <v>0</v>
      </c>
      <c r="H267" s="29">
        <v>0</v>
      </c>
      <c r="I267" s="30">
        <f t="shared" si="61"/>
        <v>0</v>
      </c>
      <c r="J267" s="31">
        <v>5</v>
      </c>
      <c r="K267" s="32">
        <f t="shared" si="62"/>
        <v>0</v>
      </c>
      <c r="L267" s="33">
        <v>1</v>
      </c>
      <c r="M267" s="30">
        <f t="shared" si="63"/>
        <v>0</v>
      </c>
      <c r="N267" s="34">
        <v>0</v>
      </c>
      <c r="O267" s="35">
        <f t="shared" si="74"/>
        <v>0</v>
      </c>
      <c r="P267" s="6">
        <v>0</v>
      </c>
      <c r="Q267" s="32">
        <f t="shared" si="64"/>
        <v>0</v>
      </c>
      <c r="R267" s="6">
        <v>0</v>
      </c>
      <c r="S267" s="30">
        <f t="shared" si="65"/>
        <v>0</v>
      </c>
      <c r="T267" s="6">
        <v>1</v>
      </c>
      <c r="U267" s="30">
        <f t="shared" si="66"/>
        <v>0</v>
      </c>
      <c r="V267" s="6">
        <v>0</v>
      </c>
      <c r="W267" s="30">
        <f t="shared" si="67"/>
        <v>0</v>
      </c>
      <c r="X267" s="6">
        <v>0</v>
      </c>
      <c r="Y267" s="30">
        <f t="shared" si="68"/>
        <v>0</v>
      </c>
      <c r="Z267" s="6">
        <v>0</v>
      </c>
      <c r="AA267" s="30">
        <f t="shared" si="69"/>
        <v>0</v>
      </c>
      <c r="AB267" s="6">
        <v>0</v>
      </c>
      <c r="AC267" s="6">
        <f t="shared" si="70"/>
        <v>0</v>
      </c>
      <c r="AD267" s="6">
        <v>0</v>
      </c>
      <c r="AE267" s="30">
        <f t="shared" si="71"/>
        <v>0</v>
      </c>
      <c r="AF267" s="6">
        <v>0</v>
      </c>
      <c r="AG267" s="30">
        <f t="shared" si="72"/>
        <v>0</v>
      </c>
      <c r="AH267" s="1" t="s">
        <v>2910</v>
      </c>
    </row>
    <row r="268" spans="1:34">
      <c r="A268" s="1" t="s">
        <v>2913</v>
      </c>
      <c r="B268" s="1" t="s">
        <v>2914</v>
      </c>
      <c r="C268" s="1" t="s">
        <v>7</v>
      </c>
      <c r="D268" s="1" t="s">
        <v>882</v>
      </c>
      <c r="E268" s="1"/>
      <c r="F268" s="8">
        <f t="shared" si="60"/>
        <v>783</v>
      </c>
      <c r="G268" s="21">
        <f t="shared" si="73"/>
        <v>0</v>
      </c>
      <c r="H268" s="29">
        <v>34</v>
      </c>
      <c r="I268" s="30">
        <f t="shared" si="61"/>
        <v>0</v>
      </c>
      <c r="J268" s="31">
        <v>323</v>
      </c>
      <c r="K268" s="32">
        <f t="shared" si="62"/>
        <v>0</v>
      </c>
      <c r="L268" s="33">
        <v>130</v>
      </c>
      <c r="M268" s="30">
        <f t="shared" si="63"/>
        <v>0</v>
      </c>
      <c r="N268" s="34">
        <v>0</v>
      </c>
      <c r="O268" s="35">
        <f t="shared" si="74"/>
        <v>0</v>
      </c>
      <c r="P268" s="6">
        <v>290</v>
      </c>
      <c r="Q268" s="32">
        <f t="shared" si="64"/>
        <v>0</v>
      </c>
      <c r="R268" s="6">
        <v>0</v>
      </c>
      <c r="S268" s="30">
        <f t="shared" si="65"/>
        <v>0</v>
      </c>
      <c r="T268" s="6">
        <v>0</v>
      </c>
      <c r="U268" s="30">
        <f t="shared" si="66"/>
        <v>0</v>
      </c>
      <c r="V268" s="6">
        <v>6</v>
      </c>
      <c r="W268" s="30">
        <f t="shared" si="67"/>
        <v>0</v>
      </c>
      <c r="X268" s="6">
        <v>0</v>
      </c>
      <c r="Y268" s="30">
        <f t="shared" si="68"/>
        <v>0</v>
      </c>
      <c r="Z268" s="6">
        <v>0</v>
      </c>
      <c r="AA268" s="30">
        <f t="shared" si="69"/>
        <v>0</v>
      </c>
      <c r="AB268" s="6">
        <v>0</v>
      </c>
      <c r="AC268" s="6">
        <f t="shared" si="70"/>
        <v>0</v>
      </c>
      <c r="AD268" s="6">
        <v>0</v>
      </c>
      <c r="AE268" s="30">
        <f t="shared" si="71"/>
        <v>0</v>
      </c>
      <c r="AF268" s="6">
        <v>0</v>
      </c>
      <c r="AG268" s="30">
        <f t="shared" si="72"/>
        <v>0</v>
      </c>
      <c r="AH268" s="1" t="s">
        <v>2915</v>
      </c>
    </row>
    <row r="269" spans="1:34">
      <c r="A269" s="1" t="s">
        <v>2916</v>
      </c>
      <c r="B269" s="1" t="s">
        <v>2917</v>
      </c>
      <c r="C269" s="1" t="s">
        <v>7</v>
      </c>
      <c r="D269" s="1" t="s">
        <v>2671</v>
      </c>
      <c r="E269" s="1"/>
      <c r="F269" s="8">
        <f t="shared" si="60"/>
        <v>43</v>
      </c>
      <c r="G269" s="21">
        <f t="shared" si="73"/>
        <v>0</v>
      </c>
      <c r="H269" s="29">
        <v>0</v>
      </c>
      <c r="I269" s="30">
        <f t="shared" si="61"/>
        <v>0</v>
      </c>
      <c r="J269" s="31">
        <v>7</v>
      </c>
      <c r="K269" s="32">
        <f t="shared" si="62"/>
        <v>0</v>
      </c>
      <c r="L269" s="33">
        <v>10</v>
      </c>
      <c r="M269" s="30">
        <f t="shared" si="63"/>
        <v>0</v>
      </c>
      <c r="N269" s="34">
        <v>4</v>
      </c>
      <c r="O269" s="35">
        <f t="shared" si="74"/>
        <v>0</v>
      </c>
      <c r="P269" s="6">
        <v>0</v>
      </c>
      <c r="Q269" s="32">
        <f t="shared" si="64"/>
        <v>0</v>
      </c>
      <c r="R269" s="6">
        <v>0</v>
      </c>
      <c r="S269" s="30">
        <f t="shared" si="65"/>
        <v>0</v>
      </c>
      <c r="T269" s="6">
        <v>0</v>
      </c>
      <c r="U269" s="30">
        <f t="shared" si="66"/>
        <v>0</v>
      </c>
      <c r="V269" s="6">
        <v>12</v>
      </c>
      <c r="W269" s="30">
        <f t="shared" si="67"/>
        <v>0</v>
      </c>
      <c r="X269" s="6">
        <v>10</v>
      </c>
      <c r="Y269" s="30">
        <f t="shared" si="68"/>
        <v>0</v>
      </c>
      <c r="Z269" s="6">
        <v>0</v>
      </c>
      <c r="AA269" s="30">
        <f t="shared" si="69"/>
        <v>0</v>
      </c>
      <c r="AB269" s="6">
        <v>0</v>
      </c>
      <c r="AC269" s="6">
        <f t="shared" si="70"/>
        <v>0</v>
      </c>
      <c r="AD269" s="6">
        <v>0</v>
      </c>
      <c r="AE269" s="30">
        <f t="shared" si="71"/>
        <v>0</v>
      </c>
      <c r="AF269" s="6">
        <v>0</v>
      </c>
      <c r="AG269" s="30">
        <f t="shared" si="72"/>
        <v>0</v>
      </c>
      <c r="AH269" s="1" t="s">
        <v>2918</v>
      </c>
    </row>
    <row r="270" spans="1:34">
      <c r="A270" s="1" t="s">
        <v>2939</v>
      </c>
      <c r="B270" s="1" t="s">
        <v>2940</v>
      </c>
      <c r="C270" s="1" t="s">
        <v>7</v>
      </c>
      <c r="D270" s="1" t="s">
        <v>2671</v>
      </c>
      <c r="E270" s="1"/>
      <c r="F270" s="8">
        <f t="shared" si="60"/>
        <v>53</v>
      </c>
      <c r="G270" s="21">
        <f t="shared" si="73"/>
        <v>0</v>
      </c>
      <c r="H270" s="29">
        <v>2</v>
      </c>
      <c r="I270" s="30">
        <f t="shared" si="61"/>
        <v>0</v>
      </c>
      <c r="J270" s="31">
        <v>13</v>
      </c>
      <c r="K270" s="32">
        <f t="shared" si="62"/>
        <v>0</v>
      </c>
      <c r="L270" s="33">
        <v>14</v>
      </c>
      <c r="M270" s="30">
        <f t="shared" si="63"/>
        <v>0</v>
      </c>
      <c r="N270" s="34">
        <v>0</v>
      </c>
      <c r="O270" s="35">
        <f t="shared" si="74"/>
        <v>0</v>
      </c>
      <c r="P270" s="6">
        <v>0</v>
      </c>
      <c r="Q270" s="32">
        <f t="shared" si="64"/>
        <v>0</v>
      </c>
      <c r="R270" s="6">
        <v>0</v>
      </c>
      <c r="S270" s="30">
        <f t="shared" si="65"/>
        <v>0</v>
      </c>
      <c r="T270" s="6">
        <v>2</v>
      </c>
      <c r="U270" s="30">
        <f t="shared" si="66"/>
        <v>0</v>
      </c>
      <c r="V270" s="6">
        <v>12</v>
      </c>
      <c r="W270" s="30">
        <f t="shared" si="67"/>
        <v>0</v>
      </c>
      <c r="X270" s="6">
        <v>10</v>
      </c>
      <c r="Y270" s="30">
        <f t="shared" si="68"/>
        <v>0</v>
      </c>
      <c r="Z270" s="6"/>
      <c r="AA270" s="30">
        <f t="shared" si="69"/>
        <v>0</v>
      </c>
      <c r="AB270" s="6">
        <v>0</v>
      </c>
      <c r="AC270" s="6">
        <f t="shared" si="70"/>
        <v>0</v>
      </c>
      <c r="AD270" s="6">
        <v>0</v>
      </c>
      <c r="AE270" s="30">
        <f t="shared" si="71"/>
        <v>0</v>
      </c>
      <c r="AF270" s="6">
        <v>0</v>
      </c>
      <c r="AG270" s="30">
        <f t="shared" si="72"/>
        <v>0</v>
      </c>
      <c r="AH270" s="1" t="s">
        <v>2941</v>
      </c>
    </row>
    <row r="271" spans="1:34">
      <c r="A271" s="1" t="s">
        <v>2945</v>
      </c>
      <c r="B271" s="1" t="s">
        <v>2946</v>
      </c>
      <c r="C271" s="1" t="s">
        <v>7</v>
      </c>
      <c r="D271" s="1" t="s">
        <v>2112</v>
      </c>
      <c r="E271" s="1"/>
      <c r="F271" s="8">
        <f t="shared" si="60"/>
        <v>219</v>
      </c>
      <c r="G271" s="21">
        <f t="shared" si="73"/>
        <v>0</v>
      </c>
      <c r="H271" s="29">
        <v>6</v>
      </c>
      <c r="I271" s="30">
        <f t="shared" si="61"/>
        <v>0</v>
      </c>
      <c r="J271" s="31">
        <v>50</v>
      </c>
      <c r="K271" s="32">
        <f t="shared" si="62"/>
        <v>0</v>
      </c>
      <c r="L271" s="33">
        <v>1</v>
      </c>
      <c r="M271" s="30">
        <f t="shared" si="63"/>
        <v>0</v>
      </c>
      <c r="N271" s="34">
        <v>10</v>
      </c>
      <c r="O271" s="35">
        <f t="shared" si="74"/>
        <v>0</v>
      </c>
      <c r="P271" s="6">
        <v>0</v>
      </c>
      <c r="Q271" s="32">
        <f t="shared" si="64"/>
        <v>0</v>
      </c>
      <c r="R271" s="6">
        <v>0</v>
      </c>
      <c r="S271" s="30">
        <f t="shared" si="65"/>
        <v>0</v>
      </c>
      <c r="T271" s="6">
        <v>8</v>
      </c>
      <c r="U271" s="30">
        <f t="shared" si="66"/>
        <v>0</v>
      </c>
      <c r="V271" s="6">
        <v>0</v>
      </c>
      <c r="W271" s="30">
        <f t="shared" si="67"/>
        <v>0</v>
      </c>
      <c r="X271" s="6">
        <v>0</v>
      </c>
      <c r="Y271" s="30">
        <f t="shared" si="68"/>
        <v>0</v>
      </c>
      <c r="Z271" s="6">
        <v>44</v>
      </c>
      <c r="AA271" s="30">
        <f t="shared" si="69"/>
        <v>0</v>
      </c>
      <c r="AB271" s="6">
        <v>0</v>
      </c>
      <c r="AC271" s="6">
        <f t="shared" si="70"/>
        <v>0</v>
      </c>
      <c r="AD271" s="6">
        <v>0</v>
      </c>
      <c r="AE271" s="30">
        <f t="shared" si="71"/>
        <v>0</v>
      </c>
      <c r="AF271" s="33">
        <v>100</v>
      </c>
      <c r="AG271" s="30">
        <f t="shared" si="72"/>
        <v>0</v>
      </c>
      <c r="AH271" s="1" t="s">
        <v>2947</v>
      </c>
    </row>
    <row r="272" spans="1:34">
      <c r="A272" s="1" t="s">
        <v>2951</v>
      </c>
      <c r="B272" s="1" t="s">
        <v>2952</v>
      </c>
      <c r="C272" s="1" t="s">
        <v>7</v>
      </c>
      <c r="D272" s="1" t="s">
        <v>1243</v>
      </c>
      <c r="E272" s="1"/>
      <c r="F272" s="8">
        <f t="shared" si="60"/>
        <v>9</v>
      </c>
      <c r="G272" s="21">
        <f t="shared" si="73"/>
        <v>0</v>
      </c>
      <c r="H272" s="29">
        <v>0</v>
      </c>
      <c r="I272" s="30">
        <f t="shared" si="61"/>
        <v>0</v>
      </c>
      <c r="J272" s="31">
        <v>5</v>
      </c>
      <c r="K272" s="32">
        <f t="shared" si="62"/>
        <v>0</v>
      </c>
      <c r="L272" s="33">
        <v>1</v>
      </c>
      <c r="M272" s="30">
        <f t="shared" si="63"/>
        <v>0</v>
      </c>
      <c r="N272" s="34">
        <v>0</v>
      </c>
      <c r="O272" s="35">
        <f t="shared" si="74"/>
        <v>0</v>
      </c>
      <c r="P272" s="6">
        <v>0</v>
      </c>
      <c r="Q272" s="32">
        <f t="shared" si="64"/>
        <v>0</v>
      </c>
      <c r="R272" s="6">
        <v>0</v>
      </c>
      <c r="S272" s="30">
        <f t="shared" si="65"/>
        <v>0</v>
      </c>
      <c r="T272" s="6">
        <v>3</v>
      </c>
      <c r="U272" s="30">
        <f t="shared" si="66"/>
        <v>0</v>
      </c>
      <c r="V272" s="6">
        <v>0</v>
      </c>
      <c r="W272" s="30">
        <f t="shared" si="67"/>
        <v>0</v>
      </c>
      <c r="X272" s="6">
        <v>0</v>
      </c>
      <c r="Y272" s="30">
        <f t="shared" si="68"/>
        <v>0</v>
      </c>
      <c r="Z272" s="6">
        <v>0</v>
      </c>
      <c r="AA272" s="30">
        <f t="shared" si="69"/>
        <v>0</v>
      </c>
      <c r="AB272" s="6">
        <v>0</v>
      </c>
      <c r="AC272" s="6">
        <f t="shared" si="70"/>
        <v>0</v>
      </c>
      <c r="AD272" s="6">
        <v>0</v>
      </c>
      <c r="AE272" s="30">
        <f t="shared" si="71"/>
        <v>0</v>
      </c>
      <c r="AF272" s="6">
        <v>0</v>
      </c>
      <c r="AG272" s="30">
        <f t="shared" si="72"/>
        <v>0</v>
      </c>
      <c r="AH272" s="1" t="s">
        <v>2953</v>
      </c>
    </row>
    <row r="273" spans="1:34">
      <c r="A273" s="1" t="s">
        <v>2954</v>
      </c>
      <c r="B273" s="1" t="s">
        <v>2955</v>
      </c>
      <c r="C273" s="1" t="s">
        <v>7</v>
      </c>
      <c r="D273" s="1" t="s">
        <v>1427</v>
      </c>
      <c r="E273" s="1"/>
      <c r="F273" s="8">
        <f t="shared" si="60"/>
        <v>27</v>
      </c>
      <c r="G273" s="21">
        <f t="shared" si="73"/>
        <v>0</v>
      </c>
      <c r="H273" s="29">
        <v>3</v>
      </c>
      <c r="I273" s="30">
        <f t="shared" si="61"/>
        <v>0</v>
      </c>
      <c r="J273" s="31">
        <v>12</v>
      </c>
      <c r="K273" s="32">
        <f t="shared" si="62"/>
        <v>0</v>
      </c>
      <c r="L273" s="33">
        <v>10</v>
      </c>
      <c r="M273" s="30">
        <f t="shared" si="63"/>
        <v>0</v>
      </c>
      <c r="N273" s="34">
        <v>0</v>
      </c>
      <c r="O273" s="35">
        <f t="shared" si="74"/>
        <v>0</v>
      </c>
      <c r="P273" s="6">
        <v>0</v>
      </c>
      <c r="Q273" s="32">
        <f t="shared" si="64"/>
        <v>0</v>
      </c>
      <c r="R273" s="6">
        <v>0</v>
      </c>
      <c r="S273" s="30">
        <f t="shared" si="65"/>
        <v>0</v>
      </c>
      <c r="T273" s="6">
        <v>2</v>
      </c>
      <c r="U273" s="30">
        <f t="shared" si="66"/>
        <v>0</v>
      </c>
      <c r="V273" s="6">
        <v>0</v>
      </c>
      <c r="W273" s="30">
        <f t="shared" si="67"/>
        <v>0</v>
      </c>
      <c r="X273" s="6">
        <v>0</v>
      </c>
      <c r="Y273" s="30">
        <f t="shared" si="68"/>
        <v>0</v>
      </c>
      <c r="Z273" s="6">
        <v>0</v>
      </c>
      <c r="AA273" s="30">
        <f t="shared" si="69"/>
        <v>0</v>
      </c>
      <c r="AB273" s="6">
        <v>0</v>
      </c>
      <c r="AC273" s="6">
        <f t="shared" si="70"/>
        <v>0</v>
      </c>
      <c r="AD273" s="6">
        <v>0</v>
      </c>
      <c r="AE273" s="30">
        <f t="shared" si="71"/>
        <v>0</v>
      </c>
      <c r="AF273" s="6">
        <v>0</v>
      </c>
      <c r="AG273" s="30">
        <f t="shared" si="72"/>
        <v>0</v>
      </c>
      <c r="AH273" s="1" t="s">
        <v>2956</v>
      </c>
    </row>
    <row r="274" spans="1:34">
      <c r="A274" s="1" t="s">
        <v>2957</v>
      </c>
      <c r="B274" s="1" t="s">
        <v>2958</v>
      </c>
      <c r="C274" s="1" t="s">
        <v>7</v>
      </c>
      <c r="D274" s="1" t="s">
        <v>2959</v>
      </c>
      <c r="E274" s="1"/>
      <c r="F274" s="8">
        <f t="shared" si="60"/>
        <v>547</v>
      </c>
      <c r="G274" s="21">
        <f t="shared" si="73"/>
        <v>0</v>
      </c>
      <c r="H274" s="29">
        <v>29</v>
      </c>
      <c r="I274" s="30">
        <f t="shared" si="61"/>
        <v>0</v>
      </c>
      <c r="J274" s="31">
        <v>272</v>
      </c>
      <c r="K274" s="32">
        <f t="shared" si="62"/>
        <v>0</v>
      </c>
      <c r="L274" s="33">
        <v>200</v>
      </c>
      <c r="M274" s="30">
        <f t="shared" si="63"/>
        <v>0</v>
      </c>
      <c r="N274" s="34">
        <v>0</v>
      </c>
      <c r="O274" s="35">
        <f t="shared" si="74"/>
        <v>0</v>
      </c>
      <c r="P274" s="6">
        <v>0</v>
      </c>
      <c r="Q274" s="32">
        <f t="shared" si="64"/>
        <v>0</v>
      </c>
      <c r="R274" s="6">
        <v>0</v>
      </c>
      <c r="S274" s="30">
        <f t="shared" si="65"/>
        <v>0</v>
      </c>
      <c r="T274" s="6">
        <v>0</v>
      </c>
      <c r="U274" s="30">
        <f t="shared" si="66"/>
        <v>0</v>
      </c>
      <c r="V274" s="6">
        <v>16</v>
      </c>
      <c r="W274" s="30">
        <f t="shared" si="67"/>
        <v>0</v>
      </c>
      <c r="X274" s="6">
        <v>30</v>
      </c>
      <c r="Y274" s="30">
        <f t="shared" si="68"/>
        <v>0</v>
      </c>
      <c r="Z274" s="6">
        <v>0</v>
      </c>
      <c r="AA274" s="30">
        <f t="shared" si="69"/>
        <v>0</v>
      </c>
      <c r="AB274" s="6">
        <v>0</v>
      </c>
      <c r="AC274" s="6">
        <f t="shared" si="70"/>
        <v>0</v>
      </c>
      <c r="AD274" s="6">
        <v>0</v>
      </c>
      <c r="AE274" s="30">
        <f t="shared" si="71"/>
        <v>0</v>
      </c>
      <c r="AF274" s="6">
        <v>0</v>
      </c>
      <c r="AG274" s="30">
        <f t="shared" si="72"/>
        <v>0</v>
      </c>
      <c r="AH274" s="1" t="s">
        <v>2960</v>
      </c>
    </row>
    <row r="275" spans="1:34">
      <c r="A275" s="1" t="s">
        <v>2967</v>
      </c>
      <c r="B275" s="1" t="s">
        <v>2968</v>
      </c>
      <c r="C275" s="1" t="s">
        <v>7</v>
      </c>
      <c r="D275" s="1" t="s">
        <v>134</v>
      </c>
      <c r="E275" s="1"/>
      <c r="F275" s="8">
        <f t="shared" si="60"/>
        <v>5</v>
      </c>
      <c r="G275" s="21">
        <f t="shared" si="73"/>
        <v>0</v>
      </c>
      <c r="H275" s="29">
        <v>0</v>
      </c>
      <c r="I275" s="30">
        <f t="shared" si="61"/>
        <v>0</v>
      </c>
      <c r="J275" s="31">
        <v>2</v>
      </c>
      <c r="K275" s="32">
        <f t="shared" si="62"/>
        <v>0</v>
      </c>
      <c r="L275" s="33">
        <v>1</v>
      </c>
      <c r="M275" s="30">
        <f t="shared" si="63"/>
        <v>0</v>
      </c>
      <c r="N275" s="34">
        <v>0</v>
      </c>
      <c r="O275" s="35">
        <f t="shared" si="74"/>
        <v>0</v>
      </c>
      <c r="P275" s="6">
        <v>0</v>
      </c>
      <c r="Q275" s="32">
        <f t="shared" si="64"/>
        <v>0</v>
      </c>
      <c r="R275" s="6">
        <v>0</v>
      </c>
      <c r="S275" s="30">
        <f t="shared" si="65"/>
        <v>0</v>
      </c>
      <c r="T275" s="6">
        <v>2</v>
      </c>
      <c r="U275" s="30">
        <f t="shared" si="66"/>
        <v>0</v>
      </c>
      <c r="V275" s="6">
        <v>0</v>
      </c>
      <c r="W275" s="30">
        <f t="shared" si="67"/>
        <v>0</v>
      </c>
      <c r="X275" s="6">
        <v>0</v>
      </c>
      <c r="Y275" s="30">
        <f t="shared" si="68"/>
        <v>0</v>
      </c>
      <c r="Z275" s="6">
        <v>0</v>
      </c>
      <c r="AA275" s="30">
        <f t="shared" si="69"/>
        <v>0</v>
      </c>
      <c r="AB275" s="6">
        <v>0</v>
      </c>
      <c r="AC275" s="6">
        <f t="shared" si="70"/>
        <v>0</v>
      </c>
      <c r="AD275" s="6">
        <v>0</v>
      </c>
      <c r="AE275" s="30">
        <f t="shared" si="71"/>
        <v>0</v>
      </c>
      <c r="AF275" s="6">
        <v>0</v>
      </c>
      <c r="AG275" s="30">
        <f t="shared" si="72"/>
        <v>0</v>
      </c>
      <c r="AH275" s="1" t="s">
        <v>2969</v>
      </c>
    </row>
    <row r="276" spans="1:34">
      <c r="A276" s="1" t="s">
        <v>2989</v>
      </c>
      <c r="B276" s="1" t="s">
        <v>2990</v>
      </c>
      <c r="C276" s="1" t="s">
        <v>7</v>
      </c>
      <c r="D276" s="1" t="s">
        <v>1427</v>
      </c>
      <c r="E276" s="1"/>
      <c r="F276" s="8">
        <f t="shared" si="60"/>
        <v>25</v>
      </c>
      <c r="G276" s="21">
        <f t="shared" si="73"/>
        <v>0</v>
      </c>
      <c r="H276" s="29">
        <v>0</v>
      </c>
      <c r="I276" s="30">
        <f t="shared" si="61"/>
        <v>0</v>
      </c>
      <c r="J276" s="31">
        <v>3</v>
      </c>
      <c r="K276" s="32">
        <f t="shared" si="62"/>
        <v>0</v>
      </c>
      <c r="L276" s="33">
        <v>1</v>
      </c>
      <c r="M276" s="30">
        <f t="shared" si="63"/>
        <v>0</v>
      </c>
      <c r="N276" s="34">
        <v>5</v>
      </c>
      <c r="O276" s="35">
        <f t="shared" si="74"/>
        <v>0</v>
      </c>
      <c r="P276" s="6">
        <v>0</v>
      </c>
      <c r="Q276" s="32">
        <f t="shared" si="64"/>
        <v>0</v>
      </c>
      <c r="R276" s="6">
        <v>0</v>
      </c>
      <c r="S276" s="30">
        <f t="shared" si="65"/>
        <v>0</v>
      </c>
      <c r="T276" s="6">
        <v>16</v>
      </c>
      <c r="U276" s="30">
        <f t="shared" si="66"/>
        <v>0</v>
      </c>
      <c r="V276" s="6">
        <v>0</v>
      </c>
      <c r="W276" s="30">
        <f t="shared" si="67"/>
        <v>0</v>
      </c>
      <c r="X276" s="6">
        <v>0</v>
      </c>
      <c r="Y276" s="30">
        <f t="shared" si="68"/>
        <v>0</v>
      </c>
      <c r="Z276" s="6">
        <v>0</v>
      </c>
      <c r="AA276" s="30">
        <f t="shared" si="69"/>
        <v>0</v>
      </c>
      <c r="AB276" s="6">
        <v>0</v>
      </c>
      <c r="AC276" s="6">
        <f t="shared" si="70"/>
        <v>0</v>
      </c>
      <c r="AD276" s="6">
        <v>0</v>
      </c>
      <c r="AE276" s="30">
        <f t="shared" si="71"/>
        <v>0</v>
      </c>
      <c r="AF276" s="6">
        <v>0</v>
      </c>
      <c r="AG276" s="30">
        <f t="shared" si="72"/>
        <v>0</v>
      </c>
      <c r="AH276" s="1" t="s">
        <v>2335</v>
      </c>
    </row>
    <row r="277" spans="1:34">
      <c r="A277" s="1" t="s">
        <v>2991</v>
      </c>
      <c r="B277" s="1" t="s">
        <v>2992</v>
      </c>
      <c r="C277" s="1" t="s">
        <v>7</v>
      </c>
      <c r="D277" s="1" t="s">
        <v>2227</v>
      </c>
      <c r="E277" s="1"/>
      <c r="F277" s="8">
        <f t="shared" si="60"/>
        <v>216</v>
      </c>
      <c r="G277" s="21">
        <f t="shared" si="73"/>
        <v>0</v>
      </c>
      <c r="H277" s="29">
        <v>8</v>
      </c>
      <c r="I277" s="30">
        <f t="shared" si="61"/>
        <v>0</v>
      </c>
      <c r="J277" s="31">
        <v>76</v>
      </c>
      <c r="K277" s="32">
        <f t="shared" si="62"/>
        <v>0</v>
      </c>
      <c r="L277" s="33">
        <v>120</v>
      </c>
      <c r="M277" s="30">
        <f t="shared" si="63"/>
        <v>0</v>
      </c>
      <c r="N277" s="34">
        <v>10</v>
      </c>
      <c r="O277" s="35">
        <f t="shared" si="74"/>
        <v>0</v>
      </c>
      <c r="P277" s="6">
        <v>0</v>
      </c>
      <c r="Q277" s="32">
        <f t="shared" si="64"/>
        <v>0</v>
      </c>
      <c r="R277" s="6">
        <v>0</v>
      </c>
      <c r="S277" s="30">
        <f t="shared" si="65"/>
        <v>0</v>
      </c>
      <c r="T277" s="6">
        <v>0</v>
      </c>
      <c r="U277" s="30">
        <f t="shared" si="66"/>
        <v>0</v>
      </c>
      <c r="V277" s="6">
        <v>0</v>
      </c>
      <c r="W277" s="30">
        <f t="shared" si="67"/>
        <v>0</v>
      </c>
      <c r="X277" s="6">
        <v>0</v>
      </c>
      <c r="Y277" s="30">
        <f t="shared" si="68"/>
        <v>0</v>
      </c>
      <c r="Z277" s="6">
        <v>2</v>
      </c>
      <c r="AA277" s="30">
        <f t="shared" si="69"/>
        <v>0</v>
      </c>
      <c r="AB277" s="6">
        <v>0</v>
      </c>
      <c r="AC277" s="6">
        <f t="shared" si="70"/>
        <v>0</v>
      </c>
      <c r="AD277" s="6">
        <v>0</v>
      </c>
      <c r="AE277" s="30">
        <f t="shared" si="71"/>
        <v>0</v>
      </c>
      <c r="AF277" s="6">
        <v>0</v>
      </c>
      <c r="AG277" s="30">
        <f t="shared" si="72"/>
        <v>0</v>
      </c>
      <c r="AH277" s="1" t="s">
        <v>2993</v>
      </c>
    </row>
    <row r="278" spans="1:34">
      <c r="A278" s="1" t="s">
        <v>2994</v>
      </c>
      <c r="B278" s="1" t="s">
        <v>2995</v>
      </c>
      <c r="C278" s="1" t="s">
        <v>7</v>
      </c>
      <c r="D278" s="1" t="s">
        <v>306</v>
      </c>
      <c r="E278" s="1"/>
      <c r="F278" s="8">
        <f t="shared" si="60"/>
        <v>217</v>
      </c>
      <c r="G278" s="21">
        <f t="shared" si="73"/>
        <v>0</v>
      </c>
      <c r="H278" s="29">
        <v>5</v>
      </c>
      <c r="I278" s="30">
        <f t="shared" si="61"/>
        <v>0</v>
      </c>
      <c r="J278" s="31">
        <v>43</v>
      </c>
      <c r="K278" s="32">
        <f t="shared" si="62"/>
        <v>0</v>
      </c>
      <c r="L278" s="33">
        <v>50</v>
      </c>
      <c r="M278" s="30">
        <f t="shared" si="63"/>
        <v>0</v>
      </c>
      <c r="N278" s="34">
        <v>37</v>
      </c>
      <c r="O278" s="35">
        <f t="shared" si="74"/>
        <v>0</v>
      </c>
      <c r="P278" s="6">
        <v>0</v>
      </c>
      <c r="Q278" s="32">
        <f t="shared" si="64"/>
        <v>0</v>
      </c>
      <c r="R278" s="6">
        <v>0</v>
      </c>
      <c r="S278" s="30">
        <f t="shared" si="65"/>
        <v>0</v>
      </c>
      <c r="T278" s="6">
        <v>0</v>
      </c>
      <c r="U278" s="30">
        <f t="shared" si="66"/>
        <v>0</v>
      </c>
      <c r="V278" s="6">
        <v>0</v>
      </c>
      <c r="W278" s="30">
        <f t="shared" si="67"/>
        <v>0</v>
      </c>
      <c r="X278" s="6">
        <v>0</v>
      </c>
      <c r="Y278" s="30">
        <f t="shared" si="68"/>
        <v>0</v>
      </c>
      <c r="Z278" s="6">
        <v>2</v>
      </c>
      <c r="AA278" s="30">
        <f t="shared" si="69"/>
        <v>0</v>
      </c>
      <c r="AB278" s="6">
        <v>0</v>
      </c>
      <c r="AC278" s="6">
        <f t="shared" si="70"/>
        <v>0</v>
      </c>
      <c r="AD278" s="6">
        <v>0</v>
      </c>
      <c r="AE278" s="30">
        <f t="shared" si="71"/>
        <v>0</v>
      </c>
      <c r="AF278" s="33">
        <v>80</v>
      </c>
      <c r="AG278" s="30">
        <f t="shared" si="72"/>
        <v>0</v>
      </c>
      <c r="AH278" s="1" t="s">
        <v>2996</v>
      </c>
    </row>
    <row r="279" spans="1:34">
      <c r="A279" s="1" t="s">
        <v>2997</v>
      </c>
      <c r="B279" s="1" t="s">
        <v>2998</v>
      </c>
      <c r="C279" s="1" t="s">
        <v>7</v>
      </c>
      <c r="D279" s="1" t="s">
        <v>280</v>
      </c>
      <c r="E279" s="1"/>
      <c r="F279" s="8">
        <f t="shared" si="60"/>
        <v>52</v>
      </c>
      <c r="G279" s="21">
        <f t="shared" si="73"/>
        <v>0</v>
      </c>
      <c r="H279" s="29">
        <v>2</v>
      </c>
      <c r="I279" s="30">
        <f t="shared" si="61"/>
        <v>0</v>
      </c>
      <c r="J279" s="31">
        <v>12</v>
      </c>
      <c r="K279" s="32">
        <f t="shared" si="62"/>
        <v>0</v>
      </c>
      <c r="L279" s="33">
        <v>2</v>
      </c>
      <c r="M279" s="30">
        <f t="shared" si="63"/>
        <v>0</v>
      </c>
      <c r="N279" s="34">
        <v>0</v>
      </c>
      <c r="O279" s="35">
        <f t="shared" si="74"/>
        <v>0</v>
      </c>
      <c r="P279" s="6">
        <v>0</v>
      </c>
      <c r="Q279" s="32">
        <f t="shared" si="64"/>
        <v>0</v>
      </c>
      <c r="R279" s="6">
        <v>0</v>
      </c>
      <c r="S279" s="30">
        <f t="shared" si="65"/>
        <v>0</v>
      </c>
      <c r="T279" s="6">
        <v>36</v>
      </c>
      <c r="U279" s="30">
        <f t="shared" si="66"/>
        <v>0</v>
      </c>
      <c r="V279" s="6">
        <v>0</v>
      </c>
      <c r="W279" s="30">
        <f t="shared" si="67"/>
        <v>0</v>
      </c>
      <c r="X279" s="6">
        <v>0</v>
      </c>
      <c r="Y279" s="30">
        <f t="shared" si="68"/>
        <v>0</v>
      </c>
      <c r="Z279" s="6">
        <v>0</v>
      </c>
      <c r="AA279" s="30">
        <f t="shared" si="69"/>
        <v>0</v>
      </c>
      <c r="AB279" s="6">
        <v>0</v>
      </c>
      <c r="AC279" s="6">
        <f t="shared" si="70"/>
        <v>0</v>
      </c>
      <c r="AD279" s="6">
        <v>0</v>
      </c>
      <c r="AE279" s="30">
        <f t="shared" si="71"/>
        <v>0</v>
      </c>
      <c r="AF279" s="6">
        <v>0</v>
      </c>
      <c r="AG279" s="30">
        <f t="shared" si="72"/>
        <v>0</v>
      </c>
      <c r="AH279" s="1" t="s">
        <v>2999</v>
      </c>
    </row>
    <row r="280" spans="1:34">
      <c r="A280" s="1" t="s">
        <v>3000</v>
      </c>
      <c r="B280" s="1" t="s">
        <v>3001</v>
      </c>
      <c r="C280" s="1" t="s">
        <v>7</v>
      </c>
      <c r="D280" s="1" t="s">
        <v>2510</v>
      </c>
      <c r="E280" s="1"/>
      <c r="F280" s="8">
        <f t="shared" si="60"/>
        <v>52</v>
      </c>
      <c r="G280" s="21">
        <f t="shared" si="73"/>
        <v>0</v>
      </c>
      <c r="H280" s="29">
        <v>2</v>
      </c>
      <c r="I280" s="30">
        <f t="shared" si="61"/>
        <v>0</v>
      </c>
      <c r="J280" s="31">
        <v>15</v>
      </c>
      <c r="K280" s="32">
        <f t="shared" si="62"/>
        <v>0</v>
      </c>
      <c r="L280" s="33">
        <v>1</v>
      </c>
      <c r="M280" s="30">
        <f t="shared" si="63"/>
        <v>0</v>
      </c>
      <c r="N280" s="34">
        <v>0</v>
      </c>
      <c r="O280" s="35">
        <f t="shared" si="74"/>
        <v>0</v>
      </c>
      <c r="P280" s="6">
        <v>0</v>
      </c>
      <c r="Q280" s="32">
        <f t="shared" si="64"/>
        <v>0</v>
      </c>
      <c r="R280" s="6">
        <v>10</v>
      </c>
      <c r="S280" s="30">
        <f t="shared" si="65"/>
        <v>0</v>
      </c>
      <c r="T280" s="6">
        <v>0</v>
      </c>
      <c r="U280" s="30">
        <f t="shared" si="66"/>
        <v>0</v>
      </c>
      <c r="V280" s="6">
        <v>0</v>
      </c>
      <c r="W280" s="30">
        <f t="shared" si="67"/>
        <v>0</v>
      </c>
      <c r="X280" s="6">
        <v>0</v>
      </c>
      <c r="Y280" s="30">
        <f t="shared" si="68"/>
        <v>0</v>
      </c>
      <c r="Z280" s="6">
        <v>24</v>
      </c>
      <c r="AA280" s="30">
        <f t="shared" si="69"/>
        <v>0</v>
      </c>
      <c r="AB280" s="6">
        <v>0</v>
      </c>
      <c r="AC280" s="6">
        <f t="shared" si="70"/>
        <v>0</v>
      </c>
      <c r="AD280" s="6">
        <v>0</v>
      </c>
      <c r="AE280" s="30">
        <f t="shared" si="71"/>
        <v>0</v>
      </c>
      <c r="AF280" s="6">
        <v>0</v>
      </c>
      <c r="AG280" s="30">
        <f t="shared" si="72"/>
        <v>0</v>
      </c>
      <c r="AH280" s="1" t="s">
        <v>3002</v>
      </c>
    </row>
    <row r="281" spans="1:34">
      <c r="A281" s="1" t="s">
        <v>3003</v>
      </c>
      <c r="B281" s="1" t="s">
        <v>3004</v>
      </c>
      <c r="C281" s="1" t="s">
        <v>7</v>
      </c>
      <c r="D281" s="1" t="s">
        <v>955</v>
      </c>
      <c r="E281" s="1"/>
      <c r="F281" s="8">
        <f t="shared" si="60"/>
        <v>231</v>
      </c>
      <c r="G281" s="21">
        <f t="shared" si="73"/>
        <v>0</v>
      </c>
      <c r="H281" s="29">
        <v>6</v>
      </c>
      <c r="I281" s="30">
        <f t="shared" si="61"/>
        <v>0</v>
      </c>
      <c r="J281" s="31">
        <v>55</v>
      </c>
      <c r="K281" s="32">
        <f t="shared" si="62"/>
        <v>0</v>
      </c>
      <c r="L281" s="33">
        <v>1</v>
      </c>
      <c r="M281" s="30">
        <f t="shared" si="63"/>
        <v>0</v>
      </c>
      <c r="N281" s="34">
        <v>31</v>
      </c>
      <c r="O281" s="35">
        <f t="shared" si="74"/>
        <v>0</v>
      </c>
      <c r="P281" s="6">
        <v>0</v>
      </c>
      <c r="Q281" s="32">
        <f t="shared" si="64"/>
        <v>0</v>
      </c>
      <c r="R281" s="6">
        <v>0</v>
      </c>
      <c r="S281" s="30">
        <f t="shared" si="65"/>
        <v>0</v>
      </c>
      <c r="T281" s="6">
        <v>1</v>
      </c>
      <c r="U281" s="30">
        <f t="shared" si="66"/>
        <v>0</v>
      </c>
      <c r="V281" s="6">
        <v>5</v>
      </c>
      <c r="W281" s="30">
        <f t="shared" si="67"/>
        <v>0</v>
      </c>
      <c r="X281" s="6">
        <v>20</v>
      </c>
      <c r="Y281" s="30">
        <f t="shared" si="68"/>
        <v>0</v>
      </c>
      <c r="Z281" s="6">
        <v>2</v>
      </c>
      <c r="AA281" s="30">
        <f t="shared" si="69"/>
        <v>0</v>
      </c>
      <c r="AB281" s="6">
        <v>60</v>
      </c>
      <c r="AC281" s="6">
        <f t="shared" si="70"/>
        <v>0</v>
      </c>
      <c r="AD281" s="6">
        <v>0</v>
      </c>
      <c r="AE281" s="30">
        <f t="shared" si="71"/>
        <v>0</v>
      </c>
      <c r="AF281" s="33">
        <v>50</v>
      </c>
      <c r="AG281" s="30">
        <f t="shared" si="72"/>
        <v>0</v>
      </c>
      <c r="AH281" s="1" t="s">
        <v>3005</v>
      </c>
    </row>
    <row r="282" spans="1:34">
      <c r="A282" s="1" t="s">
        <v>3006</v>
      </c>
      <c r="B282" s="1" t="s">
        <v>3007</v>
      </c>
      <c r="C282" s="1" t="s">
        <v>7</v>
      </c>
      <c r="D282" s="1" t="s">
        <v>955</v>
      </c>
      <c r="E282" s="1"/>
      <c r="F282" s="8">
        <f t="shared" si="60"/>
        <v>167</v>
      </c>
      <c r="G282" s="21">
        <f t="shared" si="73"/>
        <v>0</v>
      </c>
      <c r="H282" s="29">
        <v>6</v>
      </c>
      <c r="I282" s="30">
        <f t="shared" si="61"/>
        <v>0</v>
      </c>
      <c r="J282" s="31">
        <v>57</v>
      </c>
      <c r="K282" s="32">
        <f t="shared" si="62"/>
        <v>0</v>
      </c>
      <c r="L282" s="33">
        <v>1</v>
      </c>
      <c r="M282" s="30">
        <f t="shared" si="63"/>
        <v>0</v>
      </c>
      <c r="N282" s="34">
        <v>3</v>
      </c>
      <c r="O282" s="35">
        <f t="shared" si="74"/>
        <v>0</v>
      </c>
      <c r="P282" s="6">
        <v>72</v>
      </c>
      <c r="Q282" s="32">
        <f t="shared" si="64"/>
        <v>0</v>
      </c>
      <c r="R282" s="6">
        <v>0</v>
      </c>
      <c r="S282" s="30">
        <f t="shared" si="65"/>
        <v>0</v>
      </c>
      <c r="T282" s="6">
        <v>3</v>
      </c>
      <c r="U282" s="30">
        <f t="shared" si="66"/>
        <v>0</v>
      </c>
      <c r="V282" s="6">
        <v>5</v>
      </c>
      <c r="W282" s="30">
        <f t="shared" si="67"/>
        <v>0</v>
      </c>
      <c r="X282" s="6">
        <v>20</v>
      </c>
      <c r="Y282" s="30">
        <f t="shared" si="68"/>
        <v>0</v>
      </c>
      <c r="Z282" s="6">
        <v>0</v>
      </c>
      <c r="AA282" s="30">
        <f t="shared" si="69"/>
        <v>0</v>
      </c>
      <c r="AB282" s="6">
        <v>0</v>
      </c>
      <c r="AC282" s="6">
        <f t="shared" si="70"/>
        <v>0</v>
      </c>
      <c r="AD282" s="6">
        <v>0</v>
      </c>
      <c r="AE282" s="30">
        <f t="shared" si="71"/>
        <v>0</v>
      </c>
      <c r="AF282" s="6">
        <v>0</v>
      </c>
      <c r="AG282" s="30">
        <f t="shared" si="72"/>
        <v>0</v>
      </c>
      <c r="AH282" s="1" t="s">
        <v>3005</v>
      </c>
    </row>
    <row r="283" spans="1:34">
      <c r="A283" s="1" t="s">
        <v>3008</v>
      </c>
      <c r="B283" s="1" t="s">
        <v>3009</v>
      </c>
      <c r="C283" s="1" t="s">
        <v>7</v>
      </c>
      <c r="D283" s="1" t="s">
        <v>955</v>
      </c>
      <c r="E283" s="1"/>
      <c r="F283" s="8">
        <f t="shared" si="60"/>
        <v>326</v>
      </c>
      <c r="G283" s="21">
        <f t="shared" si="73"/>
        <v>0</v>
      </c>
      <c r="H283" s="29">
        <v>12</v>
      </c>
      <c r="I283" s="30">
        <f t="shared" si="61"/>
        <v>0</v>
      </c>
      <c r="J283" s="31">
        <v>108</v>
      </c>
      <c r="K283" s="32">
        <f t="shared" si="62"/>
        <v>0</v>
      </c>
      <c r="L283" s="33">
        <v>1</v>
      </c>
      <c r="M283" s="30">
        <f t="shared" si="63"/>
        <v>0</v>
      </c>
      <c r="N283" s="34">
        <v>40</v>
      </c>
      <c r="O283" s="35">
        <f t="shared" si="74"/>
        <v>0</v>
      </c>
      <c r="P283" s="6">
        <v>72</v>
      </c>
      <c r="Q283" s="32">
        <f t="shared" si="64"/>
        <v>0</v>
      </c>
      <c r="R283" s="6">
        <v>0</v>
      </c>
      <c r="S283" s="30">
        <f t="shared" si="65"/>
        <v>0</v>
      </c>
      <c r="T283" s="6">
        <v>8</v>
      </c>
      <c r="U283" s="30">
        <f t="shared" si="66"/>
        <v>0</v>
      </c>
      <c r="V283" s="6">
        <v>5</v>
      </c>
      <c r="W283" s="30">
        <f t="shared" si="67"/>
        <v>0</v>
      </c>
      <c r="X283" s="6">
        <v>20</v>
      </c>
      <c r="Y283" s="30">
        <f t="shared" si="68"/>
        <v>0</v>
      </c>
      <c r="Z283" s="6">
        <v>0</v>
      </c>
      <c r="AA283" s="30">
        <f t="shared" si="69"/>
        <v>0</v>
      </c>
      <c r="AB283" s="6">
        <v>60</v>
      </c>
      <c r="AC283" s="6">
        <f t="shared" si="70"/>
        <v>0</v>
      </c>
      <c r="AD283" s="6">
        <v>0</v>
      </c>
      <c r="AE283" s="30">
        <f t="shared" si="71"/>
        <v>0</v>
      </c>
      <c r="AF283" s="6">
        <v>0</v>
      </c>
      <c r="AG283" s="30">
        <f t="shared" si="72"/>
        <v>0</v>
      </c>
      <c r="AH283" s="1" t="s">
        <v>3005</v>
      </c>
    </row>
    <row r="284" spans="1:34">
      <c r="A284" s="1" t="s">
        <v>3010</v>
      </c>
      <c r="B284" s="1" t="s">
        <v>3011</v>
      </c>
      <c r="C284" s="1" t="s">
        <v>7</v>
      </c>
      <c r="D284" s="1" t="s">
        <v>955</v>
      </c>
      <c r="E284" s="1"/>
      <c r="F284" s="8">
        <f t="shared" si="60"/>
        <v>250</v>
      </c>
      <c r="G284" s="21">
        <f t="shared" si="73"/>
        <v>0</v>
      </c>
      <c r="H284" s="29">
        <v>7</v>
      </c>
      <c r="I284" s="30">
        <f t="shared" si="61"/>
        <v>0</v>
      </c>
      <c r="J284" s="31">
        <v>62</v>
      </c>
      <c r="K284" s="32">
        <f t="shared" si="62"/>
        <v>0</v>
      </c>
      <c r="L284" s="33">
        <v>1</v>
      </c>
      <c r="M284" s="30">
        <f t="shared" si="63"/>
        <v>0</v>
      </c>
      <c r="N284" s="34">
        <v>20</v>
      </c>
      <c r="O284" s="35">
        <f t="shared" si="74"/>
        <v>0</v>
      </c>
      <c r="P284" s="6">
        <v>72</v>
      </c>
      <c r="Q284" s="32">
        <f t="shared" si="64"/>
        <v>0</v>
      </c>
      <c r="R284" s="6">
        <v>0</v>
      </c>
      <c r="S284" s="30">
        <f t="shared" si="65"/>
        <v>0</v>
      </c>
      <c r="T284" s="6">
        <v>3</v>
      </c>
      <c r="U284" s="30">
        <f t="shared" si="66"/>
        <v>0</v>
      </c>
      <c r="V284" s="6">
        <v>5</v>
      </c>
      <c r="W284" s="30">
        <f t="shared" si="67"/>
        <v>0</v>
      </c>
      <c r="X284" s="6">
        <v>20</v>
      </c>
      <c r="Y284" s="30">
        <f t="shared" si="68"/>
        <v>0</v>
      </c>
      <c r="Z284" s="6">
        <v>0</v>
      </c>
      <c r="AA284" s="30">
        <f t="shared" si="69"/>
        <v>0</v>
      </c>
      <c r="AB284" s="6">
        <v>60</v>
      </c>
      <c r="AC284" s="6">
        <f t="shared" si="70"/>
        <v>0</v>
      </c>
      <c r="AD284" s="6">
        <v>0</v>
      </c>
      <c r="AE284" s="30">
        <f t="shared" si="71"/>
        <v>0</v>
      </c>
      <c r="AF284" s="6">
        <v>0</v>
      </c>
      <c r="AG284" s="30">
        <f t="shared" si="72"/>
        <v>0</v>
      </c>
      <c r="AH284" s="1" t="s">
        <v>3005</v>
      </c>
    </row>
    <row r="285" spans="1:34">
      <c r="A285" s="1" t="s">
        <v>3012</v>
      </c>
      <c r="B285" s="1" t="s">
        <v>3013</v>
      </c>
      <c r="C285" s="1" t="s">
        <v>7</v>
      </c>
      <c r="D285" s="1" t="s">
        <v>3014</v>
      </c>
      <c r="E285" s="1"/>
      <c r="F285" s="8">
        <f t="shared" si="60"/>
        <v>166</v>
      </c>
      <c r="G285" s="21">
        <f t="shared" si="73"/>
        <v>0</v>
      </c>
      <c r="H285" s="29">
        <v>8</v>
      </c>
      <c r="I285" s="30">
        <f t="shared" si="61"/>
        <v>0</v>
      </c>
      <c r="J285" s="31">
        <v>82</v>
      </c>
      <c r="K285" s="32">
        <f t="shared" si="62"/>
        <v>0</v>
      </c>
      <c r="L285" s="33">
        <v>1</v>
      </c>
      <c r="M285" s="30">
        <f t="shared" si="63"/>
        <v>0</v>
      </c>
      <c r="N285" s="34">
        <v>15</v>
      </c>
      <c r="O285" s="35">
        <f t="shared" si="74"/>
        <v>0</v>
      </c>
      <c r="P285" s="6">
        <v>30</v>
      </c>
      <c r="Q285" s="32">
        <f t="shared" si="64"/>
        <v>0</v>
      </c>
      <c r="R285" s="6">
        <v>0</v>
      </c>
      <c r="S285" s="30">
        <f t="shared" si="65"/>
        <v>0</v>
      </c>
      <c r="T285" s="6">
        <v>0</v>
      </c>
      <c r="U285" s="30">
        <f t="shared" si="66"/>
        <v>0</v>
      </c>
      <c r="V285" s="6">
        <v>2</v>
      </c>
      <c r="W285" s="30">
        <f t="shared" si="67"/>
        <v>0</v>
      </c>
      <c r="X285" s="6">
        <v>0</v>
      </c>
      <c r="Y285" s="30">
        <f t="shared" si="68"/>
        <v>0</v>
      </c>
      <c r="Z285" s="6">
        <v>28</v>
      </c>
      <c r="AA285" s="30">
        <f t="shared" si="69"/>
        <v>0</v>
      </c>
      <c r="AB285" s="6">
        <v>0</v>
      </c>
      <c r="AC285" s="6">
        <f t="shared" si="70"/>
        <v>0</v>
      </c>
      <c r="AD285" s="6">
        <v>0</v>
      </c>
      <c r="AE285" s="30">
        <f t="shared" si="71"/>
        <v>0</v>
      </c>
      <c r="AF285" s="6">
        <v>0</v>
      </c>
      <c r="AG285" s="30">
        <f t="shared" si="72"/>
        <v>0</v>
      </c>
      <c r="AH285" s="1" t="s">
        <v>3015</v>
      </c>
    </row>
    <row r="286" spans="1:34">
      <c r="A286" s="1" t="s">
        <v>3016</v>
      </c>
      <c r="B286" s="1" t="s">
        <v>3017</v>
      </c>
      <c r="C286" s="1" t="s">
        <v>7</v>
      </c>
      <c r="D286" s="1" t="s">
        <v>3018</v>
      </c>
      <c r="E286" s="1"/>
      <c r="F286" s="8">
        <f t="shared" si="60"/>
        <v>55</v>
      </c>
      <c r="G286" s="21">
        <f t="shared" si="73"/>
        <v>0</v>
      </c>
      <c r="H286" s="29">
        <v>3</v>
      </c>
      <c r="I286" s="30">
        <f t="shared" si="61"/>
        <v>0</v>
      </c>
      <c r="J286" s="31">
        <v>30</v>
      </c>
      <c r="K286" s="32">
        <f t="shared" si="62"/>
        <v>0</v>
      </c>
      <c r="L286" s="33">
        <v>15</v>
      </c>
      <c r="M286" s="30">
        <f t="shared" si="63"/>
        <v>0</v>
      </c>
      <c r="N286" s="34">
        <v>0</v>
      </c>
      <c r="O286" s="35">
        <f t="shared" si="74"/>
        <v>0</v>
      </c>
      <c r="P286" s="6">
        <v>0</v>
      </c>
      <c r="Q286" s="32">
        <f t="shared" si="64"/>
        <v>0</v>
      </c>
      <c r="R286" s="6">
        <v>0</v>
      </c>
      <c r="S286" s="30">
        <f t="shared" si="65"/>
        <v>0</v>
      </c>
      <c r="T286" s="6">
        <v>0</v>
      </c>
      <c r="U286" s="30">
        <f t="shared" si="66"/>
        <v>0</v>
      </c>
      <c r="V286" s="6">
        <v>0</v>
      </c>
      <c r="W286" s="30">
        <f t="shared" si="67"/>
        <v>0</v>
      </c>
      <c r="X286" s="6">
        <v>0</v>
      </c>
      <c r="Y286" s="30">
        <f t="shared" si="68"/>
        <v>0</v>
      </c>
      <c r="Z286" s="6">
        <v>0</v>
      </c>
      <c r="AA286" s="30">
        <f t="shared" si="69"/>
        <v>0</v>
      </c>
      <c r="AB286" s="6">
        <v>3</v>
      </c>
      <c r="AC286" s="6">
        <f t="shared" si="70"/>
        <v>0</v>
      </c>
      <c r="AD286" s="33">
        <v>4</v>
      </c>
      <c r="AE286" s="30">
        <f t="shared" si="71"/>
        <v>0</v>
      </c>
      <c r="AF286" s="6">
        <v>0</v>
      </c>
      <c r="AG286" s="30">
        <f t="shared" si="72"/>
        <v>0</v>
      </c>
      <c r="AH286" s="1" t="s">
        <v>3019</v>
      </c>
    </row>
    <row r="287" spans="1:34">
      <c r="A287" s="1" t="s">
        <v>3020</v>
      </c>
      <c r="B287" s="1" t="s">
        <v>3021</v>
      </c>
      <c r="C287" s="1" t="s">
        <v>7</v>
      </c>
      <c r="D287" s="1" t="s">
        <v>1567</v>
      </c>
      <c r="E287" s="1"/>
      <c r="F287" s="8">
        <f t="shared" si="60"/>
        <v>39</v>
      </c>
      <c r="G287" s="21">
        <f t="shared" si="73"/>
        <v>0</v>
      </c>
      <c r="H287" s="29">
        <v>0</v>
      </c>
      <c r="I287" s="30">
        <f t="shared" si="61"/>
        <v>0</v>
      </c>
      <c r="J287" s="31">
        <v>2</v>
      </c>
      <c r="K287" s="32">
        <f t="shared" si="62"/>
        <v>0</v>
      </c>
      <c r="L287" s="33">
        <v>1</v>
      </c>
      <c r="M287" s="30">
        <f t="shared" si="63"/>
        <v>0</v>
      </c>
      <c r="N287" s="34">
        <v>0</v>
      </c>
      <c r="O287" s="35">
        <f t="shared" si="74"/>
        <v>0</v>
      </c>
      <c r="P287" s="6">
        <v>30</v>
      </c>
      <c r="Q287" s="32">
        <f t="shared" si="64"/>
        <v>0</v>
      </c>
      <c r="R287" s="6">
        <v>0</v>
      </c>
      <c r="S287" s="30">
        <f t="shared" si="65"/>
        <v>0</v>
      </c>
      <c r="T287" s="6">
        <v>6</v>
      </c>
      <c r="U287" s="30">
        <f t="shared" si="66"/>
        <v>0</v>
      </c>
      <c r="V287" s="6">
        <v>0</v>
      </c>
      <c r="W287" s="30">
        <f t="shared" si="67"/>
        <v>0</v>
      </c>
      <c r="X287" s="6">
        <v>0</v>
      </c>
      <c r="Y287" s="30">
        <f t="shared" si="68"/>
        <v>0</v>
      </c>
      <c r="Z287" s="6">
        <v>0</v>
      </c>
      <c r="AA287" s="30">
        <f t="shared" si="69"/>
        <v>0</v>
      </c>
      <c r="AB287" s="6">
        <v>0</v>
      </c>
      <c r="AC287" s="6">
        <f t="shared" si="70"/>
        <v>0</v>
      </c>
      <c r="AD287" s="6">
        <v>0</v>
      </c>
      <c r="AE287" s="30">
        <f t="shared" si="71"/>
        <v>0</v>
      </c>
      <c r="AF287" s="6">
        <v>0</v>
      </c>
      <c r="AG287" s="30">
        <f t="shared" si="72"/>
        <v>0</v>
      </c>
      <c r="AH287" s="1" t="s">
        <v>3022</v>
      </c>
    </row>
    <row r="288" spans="1:34">
      <c r="A288" s="1" t="s">
        <v>3023</v>
      </c>
      <c r="B288" s="1" t="s">
        <v>3024</v>
      </c>
      <c r="C288" s="1" t="s">
        <v>7</v>
      </c>
      <c r="D288" s="1" t="s">
        <v>3025</v>
      </c>
      <c r="E288" s="1"/>
      <c r="F288" s="8">
        <f t="shared" si="60"/>
        <v>117</v>
      </c>
      <c r="G288" s="21">
        <f t="shared" si="73"/>
        <v>0</v>
      </c>
      <c r="H288" s="29">
        <v>3</v>
      </c>
      <c r="I288" s="30">
        <f t="shared" si="61"/>
        <v>0</v>
      </c>
      <c r="J288" s="31">
        <v>27</v>
      </c>
      <c r="K288" s="32">
        <f t="shared" si="62"/>
        <v>0</v>
      </c>
      <c r="L288" s="33">
        <v>1</v>
      </c>
      <c r="M288" s="30">
        <f t="shared" si="63"/>
        <v>0</v>
      </c>
      <c r="N288" s="34">
        <v>2</v>
      </c>
      <c r="O288" s="35">
        <f t="shared" si="74"/>
        <v>0</v>
      </c>
      <c r="P288" s="6">
        <v>0</v>
      </c>
      <c r="Q288" s="32">
        <f t="shared" si="64"/>
        <v>0</v>
      </c>
      <c r="R288" s="6">
        <v>0</v>
      </c>
      <c r="S288" s="30">
        <f t="shared" si="65"/>
        <v>0</v>
      </c>
      <c r="T288" s="6">
        <v>4</v>
      </c>
      <c r="U288" s="30">
        <f t="shared" si="66"/>
        <v>0</v>
      </c>
      <c r="V288" s="6">
        <v>0</v>
      </c>
      <c r="W288" s="30">
        <f t="shared" si="67"/>
        <v>0</v>
      </c>
      <c r="X288" s="6">
        <v>30</v>
      </c>
      <c r="Y288" s="30">
        <f t="shared" si="68"/>
        <v>0</v>
      </c>
      <c r="Z288" s="6">
        <v>0</v>
      </c>
      <c r="AA288" s="30">
        <f t="shared" si="69"/>
        <v>0</v>
      </c>
      <c r="AB288" s="6">
        <v>0</v>
      </c>
      <c r="AC288" s="6">
        <f t="shared" si="70"/>
        <v>0</v>
      </c>
      <c r="AD288" s="6">
        <v>0</v>
      </c>
      <c r="AE288" s="30">
        <f t="shared" si="71"/>
        <v>0</v>
      </c>
      <c r="AF288" s="33">
        <v>50</v>
      </c>
      <c r="AG288" s="30">
        <f t="shared" si="72"/>
        <v>0</v>
      </c>
      <c r="AH288" s="1" t="s">
        <v>3026</v>
      </c>
    </row>
    <row r="289" spans="1:34">
      <c r="A289" s="1" t="s">
        <v>3027</v>
      </c>
      <c r="B289" s="1" t="s">
        <v>3028</v>
      </c>
      <c r="C289" s="1" t="s">
        <v>7</v>
      </c>
      <c r="D289" s="1" t="s">
        <v>3025</v>
      </c>
      <c r="E289" s="1"/>
      <c r="F289" s="8">
        <f t="shared" si="60"/>
        <v>117</v>
      </c>
      <c r="G289" s="21">
        <f t="shared" si="73"/>
        <v>0</v>
      </c>
      <c r="H289" s="29">
        <v>2</v>
      </c>
      <c r="I289" s="30">
        <f t="shared" si="61"/>
        <v>0</v>
      </c>
      <c r="J289" s="31">
        <v>20</v>
      </c>
      <c r="K289" s="32">
        <f t="shared" si="62"/>
        <v>0</v>
      </c>
      <c r="L289" s="33">
        <v>1</v>
      </c>
      <c r="M289" s="30">
        <f t="shared" si="63"/>
        <v>0</v>
      </c>
      <c r="N289" s="34">
        <v>0</v>
      </c>
      <c r="O289" s="35">
        <f t="shared" si="74"/>
        <v>0</v>
      </c>
      <c r="P289" s="6">
        <v>0</v>
      </c>
      <c r="Q289" s="32">
        <f t="shared" si="64"/>
        <v>0</v>
      </c>
      <c r="R289" s="6">
        <v>0</v>
      </c>
      <c r="S289" s="30">
        <f t="shared" si="65"/>
        <v>0</v>
      </c>
      <c r="T289" s="6">
        <v>4</v>
      </c>
      <c r="U289" s="30">
        <f t="shared" si="66"/>
        <v>0</v>
      </c>
      <c r="V289" s="6">
        <v>0</v>
      </c>
      <c r="W289" s="30">
        <f t="shared" si="67"/>
        <v>0</v>
      </c>
      <c r="X289" s="6">
        <v>30</v>
      </c>
      <c r="Y289" s="30">
        <f t="shared" si="68"/>
        <v>0</v>
      </c>
      <c r="Z289" s="6">
        <v>0</v>
      </c>
      <c r="AA289" s="30">
        <f t="shared" si="69"/>
        <v>0</v>
      </c>
      <c r="AB289" s="6">
        <v>0</v>
      </c>
      <c r="AC289" s="6">
        <f t="shared" si="70"/>
        <v>0</v>
      </c>
      <c r="AD289" s="33">
        <v>10</v>
      </c>
      <c r="AE289" s="30">
        <f t="shared" si="71"/>
        <v>0</v>
      </c>
      <c r="AF289" s="33">
        <v>50</v>
      </c>
      <c r="AG289" s="30">
        <f t="shared" si="72"/>
        <v>0</v>
      </c>
      <c r="AH289" s="1" t="s">
        <v>3026</v>
      </c>
    </row>
    <row r="290" spans="1:34">
      <c r="A290" s="1" t="s">
        <v>3029</v>
      </c>
      <c r="B290" s="1" t="s">
        <v>3030</v>
      </c>
      <c r="C290" s="1" t="s">
        <v>7</v>
      </c>
      <c r="D290" s="1" t="s">
        <v>3025</v>
      </c>
      <c r="E290" s="1"/>
      <c r="F290" s="8">
        <f t="shared" si="60"/>
        <v>66</v>
      </c>
      <c r="G290" s="21">
        <f t="shared" si="73"/>
        <v>0</v>
      </c>
      <c r="H290" s="29">
        <v>3</v>
      </c>
      <c r="I290" s="30">
        <f t="shared" si="61"/>
        <v>0</v>
      </c>
      <c r="J290" s="31">
        <v>28</v>
      </c>
      <c r="K290" s="32">
        <f t="shared" si="62"/>
        <v>0</v>
      </c>
      <c r="L290" s="33">
        <v>1</v>
      </c>
      <c r="M290" s="30">
        <f t="shared" si="63"/>
        <v>0</v>
      </c>
      <c r="N290" s="34">
        <v>0</v>
      </c>
      <c r="O290" s="35">
        <f t="shared" si="74"/>
        <v>0</v>
      </c>
      <c r="P290" s="6">
        <v>0</v>
      </c>
      <c r="Q290" s="32">
        <f t="shared" si="64"/>
        <v>0</v>
      </c>
      <c r="R290" s="6">
        <v>0</v>
      </c>
      <c r="S290" s="30">
        <f t="shared" si="65"/>
        <v>0</v>
      </c>
      <c r="T290" s="6">
        <v>4</v>
      </c>
      <c r="U290" s="30">
        <f t="shared" si="66"/>
        <v>0</v>
      </c>
      <c r="V290" s="6">
        <v>0</v>
      </c>
      <c r="W290" s="30">
        <f t="shared" si="67"/>
        <v>0</v>
      </c>
      <c r="X290" s="6">
        <v>30</v>
      </c>
      <c r="Y290" s="30">
        <f t="shared" si="68"/>
        <v>0</v>
      </c>
      <c r="Z290" s="6">
        <v>0</v>
      </c>
      <c r="AA290" s="30">
        <f t="shared" si="69"/>
        <v>0</v>
      </c>
      <c r="AB290" s="6">
        <v>0</v>
      </c>
      <c r="AC290" s="6">
        <f t="shared" si="70"/>
        <v>0</v>
      </c>
      <c r="AD290" s="6">
        <v>0</v>
      </c>
      <c r="AE290" s="30">
        <f t="shared" si="71"/>
        <v>0</v>
      </c>
      <c r="AF290" s="6">
        <v>0</v>
      </c>
      <c r="AG290" s="30">
        <f t="shared" si="72"/>
        <v>0</v>
      </c>
      <c r="AH290" s="1" t="s">
        <v>3026</v>
      </c>
    </row>
    <row r="291" spans="1:34">
      <c r="A291" s="1" t="s">
        <v>3031</v>
      </c>
      <c r="B291" s="1" t="s">
        <v>3032</v>
      </c>
      <c r="C291" s="1" t="s">
        <v>7</v>
      </c>
      <c r="D291" s="1" t="s">
        <v>2756</v>
      </c>
      <c r="E291" s="1"/>
      <c r="F291" s="8">
        <f t="shared" si="60"/>
        <v>17</v>
      </c>
      <c r="G291" s="21">
        <f t="shared" si="73"/>
        <v>0</v>
      </c>
      <c r="H291" s="29">
        <v>2</v>
      </c>
      <c r="I291" s="30">
        <f t="shared" si="61"/>
        <v>0</v>
      </c>
      <c r="J291" s="31">
        <v>14</v>
      </c>
      <c r="K291" s="32">
        <f t="shared" si="62"/>
        <v>0</v>
      </c>
      <c r="L291" s="33">
        <v>1</v>
      </c>
      <c r="M291" s="30">
        <f t="shared" si="63"/>
        <v>0</v>
      </c>
      <c r="N291" s="34">
        <v>0</v>
      </c>
      <c r="O291" s="35">
        <f t="shared" si="74"/>
        <v>0</v>
      </c>
      <c r="P291" s="6">
        <v>0</v>
      </c>
      <c r="Q291" s="32">
        <f t="shared" si="64"/>
        <v>0</v>
      </c>
      <c r="R291" s="6">
        <v>0</v>
      </c>
      <c r="S291" s="30">
        <f t="shared" si="65"/>
        <v>0</v>
      </c>
      <c r="T291" s="6">
        <v>0</v>
      </c>
      <c r="U291" s="30">
        <f t="shared" si="66"/>
        <v>0</v>
      </c>
      <c r="V291" s="6">
        <v>0</v>
      </c>
      <c r="W291" s="30">
        <f t="shared" si="67"/>
        <v>0</v>
      </c>
      <c r="X291" s="6">
        <v>0</v>
      </c>
      <c r="Y291" s="30">
        <f t="shared" si="68"/>
        <v>0</v>
      </c>
      <c r="Z291" s="6">
        <v>0</v>
      </c>
      <c r="AA291" s="30">
        <f t="shared" si="69"/>
        <v>0</v>
      </c>
      <c r="AB291" s="6">
        <v>0</v>
      </c>
      <c r="AC291" s="6">
        <f t="shared" si="70"/>
        <v>0</v>
      </c>
      <c r="AD291" s="6">
        <v>0</v>
      </c>
      <c r="AE291" s="30">
        <f t="shared" si="71"/>
        <v>0</v>
      </c>
      <c r="AF291" s="6">
        <v>0</v>
      </c>
      <c r="AG291" s="30">
        <f t="shared" si="72"/>
        <v>0</v>
      </c>
      <c r="AH291" s="1" t="s">
        <v>3033</v>
      </c>
    </row>
    <row r="292" spans="1:34">
      <c r="A292" s="1" t="s">
        <v>3034</v>
      </c>
      <c r="B292" s="1" t="s">
        <v>3035</v>
      </c>
      <c r="C292" s="1" t="s">
        <v>7</v>
      </c>
      <c r="D292" s="1" t="s">
        <v>130</v>
      </c>
      <c r="E292" s="1"/>
      <c r="F292" s="8">
        <f t="shared" si="60"/>
        <v>150</v>
      </c>
      <c r="G292" s="21">
        <f t="shared" si="73"/>
        <v>0</v>
      </c>
      <c r="H292" s="29">
        <v>7</v>
      </c>
      <c r="I292" s="30">
        <f t="shared" si="61"/>
        <v>0</v>
      </c>
      <c r="J292" s="31">
        <v>62</v>
      </c>
      <c r="K292" s="32">
        <f t="shared" si="62"/>
        <v>0</v>
      </c>
      <c r="L292" s="33">
        <v>1</v>
      </c>
      <c r="M292" s="30">
        <f t="shared" si="63"/>
        <v>0</v>
      </c>
      <c r="N292" s="34">
        <v>0</v>
      </c>
      <c r="O292" s="35">
        <f t="shared" si="74"/>
        <v>0</v>
      </c>
      <c r="P292" s="6">
        <v>0</v>
      </c>
      <c r="Q292" s="32">
        <f t="shared" si="64"/>
        <v>0</v>
      </c>
      <c r="R292" s="6">
        <v>0</v>
      </c>
      <c r="S292" s="30">
        <f t="shared" si="65"/>
        <v>0</v>
      </c>
      <c r="T292" s="6">
        <v>65</v>
      </c>
      <c r="U292" s="30">
        <f t="shared" si="66"/>
        <v>0</v>
      </c>
      <c r="V292" s="6">
        <v>0</v>
      </c>
      <c r="W292" s="30">
        <f t="shared" si="67"/>
        <v>0</v>
      </c>
      <c r="X292" s="6">
        <v>15</v>
      </c>
      <c r="Y292" s="30">
        <f t="shared" si="68"/>
        <v>0</v>
      </c>
      <c r="Z292" s="6">
        <v>0</v>
      </c>
      <c r="AA292" s="30">
        <f t="shared" si="69"/>
        <v>0</v>
      </c>
      <c r="AB292" s="6">
        <v>0</v>
      </c>
      <c r="AC292" s="6">
        <f t="shared" si="70"/>
        <v>0</v>
      </c>
      <c r="AD292" s="6">
        <v>0</v>
      </c>
      <c r="AE292" s="30">
        <f t="shared" si="71"/>
        <v>0</v>
      </c>
      <c r="AF292" s="6">
        <v>0</v>
      </c>
      <c r="AG292" s="30">
        <f t="shared" si="72"/>
        <v>0</v>
      </c>
      <c r="AH292" s="1" t="s">
        <v>3036</v>
      </c>
    </row>
    <row r="293" spans="1:34">
      <c r="A293" s="1" t="s">
        <v>3037</v>
      </c>
      <c r="B293" s="1" t="s">
        <v>3038</v>
      </c>
      <c r="C293" s="1" t="s">
        <v>7</v>
      </c>
      <c r="D293" s="1" t="s">
        <v>130</v>
      </c>
      <c r="E293" s="1"/>
      <c r="F293" s="8">
        <f t="shared" si="60"/>
        <v>626</v>
      </c>
      <c r="G293" s="21">
        <f t="shared" si="73"/>
        <v>0</v>
      </c>
      <c r="H293" s="29">
        <v>29</v>
      </c>
      <c r="I293" s="30">
        <f t="shared" si="61"/>
        <v>0</v>
      </c>
      <c r="J293" s="31">
        <v>274</v>
      </c>
      <c r="K293" s="32">
        <f t="shared" si="62"/>
        <v>0</v>
      </c>
      <c r="L293" s="33">
        <v>1</v>
      </c>
      <c r="M293" s="30">
        <f t="shared" si="63"/>
        <v>0</v>
      </c>
      <c r="N293" s="34">
        <v>0</v>
      </c>
      <c r="O293" s="35">
        <f t="shared" si="74"/>
        <v>0</v>
      </c>
      <c r="P293" s="6">
        <v>0</v>
      </c>
      <c r="Q293" s="32">
        <f t="shared" si="64"/>
        <v>0</v>
      </c>
      <c r="R293" s="6">
        <v>0</v>
      </c>
      <c r="S293" s="30">
        <f t="shared" si="65"/>
        <v>0</v>
      </c>
      <c r="T293" s="6">
        <v>307</v>
      </c>
      <c r="U293" s="30">
        <f t="shared" si="66"/>
        <v>0</v>
      </c>
      <c r="V293" s="6">
        <v>0</v>
      </c>
      <c r="W293" s="30">
        <f t="shared" si="67"/>
        <v>0</v>
      </c>
      <c r="X293" s="6">
        <v>15</v>
      </c>
      <c r="Y293" s="30">
        <f t="shared" si="68"/>
        <v>0</v>
      </c>
      <c r="Z293" s="6">
        <v>0</v>
      </c>
      <c r="AA293" s="30">
        <f t="shared" si="69"/>
        <v>0</v>
      </c>
      <c r="AB293" s="6">
        <v>0</v>
      </c>
      <c r="AC293" s="6">
        <f t="shared" si="70"/>
        <v>0</v>
      </c>
      <c r="AD293" s="6">
        <v>0</v>
      </c>
      <c r="AE293" s="30">
        <f t="shared" si="71"/>
        <v>0</v>
      </c>
      <c r="AF293" s="6">
        <v>0</v>
      </c>
      <c r="AG293" s="30">
        <f t="shared" si="72"/>
        <v>0</v>
      </c>
      <c r="AH293" s="1" t="s">
        <v>3036</v>
      </c>
    </row>
    <row r="294" spans="1:34">
      <c r="A294" s="1" t="s">
        <v>3039</v>
      </c>
      <c r="B294" s="1" t="s">
        <v>3040</v>
      </c>
      <c r="C294" s="1" t="s">
        <v>7</v>
      </c>
      <c r="D294" s="1" t="s">
        <v>3041</v>
      </c>
      <c r="E294" s="1"/>
      <c r="F294" s="8">
        <f t="shared" si="60"/>
        <v>47</v>
      </c>
      <c r="G294" s="21">
        <f t="shared" si="73"/>
        <v>0</v>
      </c>
      <c r="H294" s="29">
        <v>4</v>
      </c>
      <c r="I294" s="30">
        <f t="shared" si="61"/>
        <v>0</v>
      </c>
      <c r="J294" s="31">
        <v>39</v>
      </c>
      <c r="K294" s="32">
        <f t="shared" si="62"/>
        <v>0</v>
      </c>
      <c r="L294" s="33">
        <v>1</v>
      </c>
      <c r="M294" s="30">
        <f t="shared" si="63"/>
        <v>0</v>
      </c>
      <c r="N294" s="34">
        <v>0</v>
      </c>
      <c r="O294" s="35">
        <f t="shared" si="74"/>
        <v>0</v>
      </c>
      <c r="P294" s="6">
        <v>0</v>
      </c>
      <c r="Q294" s="32">
        <f t="shared" si="64"/>
        <v>0</v>
      </c>
      <c r="R294" s="6">
        <v>0</v>
      </c>
      <c r="S294" s="30">
        <f t="shared" si="65"/>
        <v>0</v>
      </c>
      <c r="T294" s="6">
        <v>3</v>
      </c>
      <c r="U294" s="30">
        <f t="shared" si="66"/>
        <v>0</v>
      </c>
      <c r="V294" s="6">
        <v>0</v>
      </c>
      <c r="W294" s="30">
        <f t="shared" si="67"/>
        <v>0</v>
      </c>
      <c r="X294" s="6">
        <v>0</v>
      </c>
      <c r="Y294" s="30">
        <f t="shared" si="68"/>
        <v>0</v>
      </c>
      <c r="Z294" s="6">
        <v>0</v>
      </c>
      <c r="AA294" s="30">
        <f t="shared" si="69"/>
        <v>0</v>
      </c>
      <c r="AB294" s="6">
        <v>0</v>
      </c>
      <c r="AC294" s="6">
        <f t="shared" si="70"/>
        <v>0</v>
      </c>
      <c r="AD294" s="6">
        <v>0</v>
      </c>
      <c r="AE294" s="30">
        <f t="shared" si="71"/>
        <v>0</v>
      </c>
      <c r="AF294" s="6">
        <v>0</v>
      </c>
      <c r="AG294" s="30">
        <f t="shared" si="72"/>
        <v>0</v>
      </c>
      <c r="AH294" s="1" t="s">
        <v>3042</v>
      </c>
    </row>
    <row r="295" spans="1:34">
      <c r="A295" s="1" t="s">
        <v>3043</v>
      </c>
      <c r="B295" s="1" t="s">
        <v>3044</v>
      </c>
      <c r="C295" s="1" t="s">
        <v>7</v>
      </c>
      <c r="D295" s="1" t="s">
        <v>790</v>
      </c>
      <c r="E295" s="1"/>
      <c r="F295" s="8">
        <f t="shared" si="60"/>
        <v>717</v>
      </c>
      <c r="G295" s="21">
        <f t="shared" si="73"/>
        <v>0</v>
      </c>
      <c r="H295" s="29">
        <v>38</v>
      </c>
      <c r="I295" s="30">
        <f t="shared" si="61"/>
        <v>0</v>
      </c>
      <c r="J295" s="31">
        <v>364</v>
      </c>
      <c r="K295" s="32">
        <f t="shared" si="62"/>
        <v>0</v>
      </c>
      <c r="L295" s="33">
        <v>265</v>
      </c>
      <c r="M295" s="30">
        <f t="shared" si="63"/>
        <v>0</v>
      </c>
      <c r="N295" s="34">
        <v>0</v>
      </c>
      <c r="O295" s="35">
        <f t="shared" si="74"/>
        <v>0</v>
      </c>
      <c r="P295" s="6">
        <v>0</v>
      </c>
      <c r="Q295" s="32">
        <f t="shared" si="64"/>
        <v>0</v>
      </c>
      <c r="R295" s="6">
        <v>0</v>
      </c>
      <c r="S295" s="30">
        <f t="shared" si="65"/>
        <v>0</v>
      </c>
      <c r="T295" s="6">
        <v>12</v>
      </c>
      <c r="U295" s="30">
        <f t="shared" si="66"/>
        <v>0</v>
      </c>
      <c r="V295" s="6">
        <v>0</v>
      </c>
      <c r="W295" s="30">
        <f t="shared" si="67"/>
        <v>0</v>
      </c>
      <c r="X295" s="6">
        <v>10</v>
      </c>
      <c r="Y295" s="30">
        <f t="shared" si="68"/>
        <v>0</v>
      </c>
      <c r="Z295" s="6">
        <v>28</v>
      </c>
      <c r="AA295" s="30">
        <f t="shared" si="69"/>
        <v>0</v>
      </c>
      <c r="AB295" s="6">
        <v>0</v>
      </c>
      <c r="AC295" s="6">
        <f t="shared" si="70"/>
        <v>0</v>
      </c>
      <c r="AD295" s="6">
        <v>0</v>
      </c>
      <c r="AE295" s="30">
        <f t="shared" si="71"/>
        <v>0</v>
      </c>
      <c r="AF295" s="6">
        <v>0</v>
      </c>
      <c r="AG295" s="30">
        <f t="shared" si="72"/>
        <v>0</v>
      </c>
      <c r="AH295" s="1" t="s">
        <v>3045</v>
      </c>
    </row>
    <row r="296" spans="1:34">
      <c r="A296" s="1" t="s">
        <v>3046</v>
      </c>
      <c r="B296" s="1" t="s">
        <v>3047</v>
      </c>
      <c r="C296" s="1" t="s">
        <v>7</v>
      </c>
      <c r="D296" s="1" t="s">
        <v>345</v>
      </c>
      <c r="E296" s="1"/>
      <c r="F296" s="8">
        <f t="shared" si="60"/>
        <v>133</v>
      </c>
      <c r="G296" s="21">
        <f t="shared" si="73"/>
        <v>0</v>
      </c>
      <c r="H296" s="29">
        <v>6</v>
      </c>
      <c r="I296" s="30">
        <f t="shared" si="61"/>
        <v>0</v>
      </c>
      <c r="J296" s="31">
        <v>55</v>
      </c>
      <c r="K296" s="32">
        <f t="shared" si="62"/>
        <v>0</v>
      </c>
      <c r="L296" s="33">
        <v>1</v>
      </c>
      <c r="M296" s="30">
        <f t="shared" si="63"/>
        <v>0</v>
      </c>
      <c r="N296" s="34">
        <v>0</v>
      </c>
      <c r="O296" s="35">
        <f t="shared" si="74"/>
        <v>0</v>
      </c>
      <c r="P296" s="6">
        <v>0</v>
      </c>
      <c r="Q296" s="32">
        <f t="shared" si="64"/>
        <v>0</v>
      </c>
      <c r="R296" s="6">
        <v>0</v>
      </c>
      <c r="S296" s="30">
        <f t="shared" si="65"/>
        <v>0</v>
      </c>
      <c r="T296" s="6">
        <v>61</v>
      </c>
      <c r="U296" s="30">
        <f t="shared" si="66"/>
        <v>0</v>
      </c>
      <c r="V296" s="6">
        <v>0</v>
      </c>
      <c r="W296" s="30">
        <f t="shared" si="67"/>
        <v>0</v>
      </c>
      <c r="X296" s="6">
        <v>10</v>
      </c>
      <c r="Y296" s="30">
        <f t="shared" si="68"/>
        <v>0</v>
      </c>
      <c r="Z296" s="6">
        <v>0</v>
      </c>
      <c r="AA296" s="30">
        <f t="shared" si="69"/>
        <v>0</v>
      </c>
      <c r="AB296" s="6">
        <v>0</v>
      </c>
      <c r="AC296" s="6">
        <f t="shared" si="70"/>
        <v>0</v>
      </c>
      <c r="AD296" s="6">
        <v>0</v>
      </c>
      <c r="AE296" s="30">
        <f t="shared" si="71"/>
        <v>0</v>
      </c>
      <c r="AF296" s="6">
        <v>0</v>
      </c>
      <c r="AG296" s="30">
        <f t="shared" si="72"/>
        <v>0</v>
      </c>
      <c r="AH296" s="1" t="s">
        <v>3048</v>
      </c>
    </row>
    <row r="297" spans="1:34">
      <c r="A297" s="1" t="s">
        <v>3049</v>
      </c>
      <c r="B297" s="1" t="s">
        <v>3050</v>
      </c>
      <c r="C297" s="1" t="s">
        <v>7</v>
      </c>
      <c r="D297" s="1" t="s">
        <v>1660</v>
      </c>
      <c r="E297" s="1"/>
      <c r="F297" s="8">
        <f t="shared" si="60"/>
        <v>123</v>
      </c>
      <c r="G297" s="21">
        <f t="shared" si="73"/>
        <v>0</v>
      </c>
      <c r="H297" s="29">
        <v>2</v>
      </c>
      <c r="I297" s="30">
        <f t="shared" si="61"/>
        <v>0</v>
      </c>
      <c r="J297" s="31">
        <v>19</v>
      </c>
      <c r="K297" s="32">
        <f t="shared" si="62"/>
        <v>0</v>
      </c>
      <c r="L297" s="33">
        <v>1</v>
      </c>
      <c r="M297" s="30">
        <f t="shared" si="63"/>
        <v>0</v>
      </c>
      <c r="N297" s="34">
        <v>7</v>
      </c>
      <c r="O297" s="35">
        <f t="shared" si="74"/>
        <v>0</v>
      </c>
      <c r="P297" s="6">
        <v>0</v>
      </c>
      <c r="Q297" s="32">
        <f t="shared" si="64"/>
        <v>0</v>
      </c>
      <c r="R297" s="6">
        <v>0</v>
      </c>
      <c r="S297" s="30">
        <f t="shared" si="65"/>
        <v>0</v>
      </c>
      <c r="T297" s="6">
        <v>30</v>
      </c>
      <c r="U297" s="30">
        <f t="shared" si="66"/>
        <v>0</v>
      </c>
      <c r="V297" s="6">
        <v>0</v>
      </c>
      <c r="W297" s="30">
        <f t="shared" si="67"/>
        <v>0</v>
      </c>
      <c r="X297" s="6">
        <v>40</v>
      </c>
      <c r="Y297" s="30">
        <f t="shared" si="68"/>
        <v>0</v>
      </c>
      <c r="Z297" s="6">
        <v>0</v>
      </c>
      <c r="AA297" s="30">
        <f t="shared" si="69"/>
        <v>0</v>
      </c>
      <c r="AB297" s="6">
        <v>24</v>
      </c>
      <c r="AC297" s="6">
        <f t="shared" si="70"/>
        <v>0</v>
      </c>
      <c r="AD297" s="6">
        <v>0</v>
      </c>
      <c r="AE297" s="30">
        <f t="shared" si="71"/>
        <v>0</v>
      </c>
      <c r="AF297" s="6">
        <v>0</v>
      </c>
      <c r="AG297" s="30">
        <f t="shared" si="72"/>
        <v>0</v>
      </c>
      <c r="AH297" s="1" t="s">
        <v>3051</v>
      </c>
    </row>
    <row r="298" spans="1:34">
      <c r="A298" s="1" t="s">
        <v>3052</v>
      </c>
      <c r="B298" s="1" t="s">
        <v>3053</v>
      </c>
      <c r="C298" s="1" t="s">
        <v>7</v>
      </c>
      <c r="D298" s="1" t="s">
        <v>3054</v>
      </c>
      <c r="E298" s="1"/>
      <c r="F298" s="8">
        <f t="shared" si="60"/>
        <v>156</v>
      </c>
      <c r="G298" s="21">
        <f t="shared" si="73"/>
        <v>0</v>
      </c>
      <c r="H298" s="29">
        <v>2</v>
      </c>
      <c r="I298" s="30">
        <f t="shared" si="61"/>
        <v>0</v>
      </c>
      <c r="J298" s="31">
        <v>13</v>
      </c>
      <c r="K298" s="32">
        <f t="shared" si="62"/>
        <v>0</v>
      </c>
      <c r="L298" s="33">
        <v>1</v>
      </c>
      <c r="M298" s="30">
        <f t="shared" si="63"/>
        <v>0</v>
      </c>
      <c r="N298" s="34">
        <v>0</v>
      </c>
      <c r="O298" s="35">
        <f t="shared" si="74"/>
        <v>0</v>
      </c>
      <c r="P298" s="6">
        <v>0</v>
      </c>
      <c r="Q298" s="32">
        <f t="shared" si="64"/>
        <v>0</v>
      </c>
      <c r="R298" s="6">
        <v>0</v>
      </c>
      <c r="S298" s="30">
        <f t="shared" si="65"/>
        <v>0</v>
      </c>
      <c r="T298" s="6">
        <v>3</v>
      </c>
      <c r="U298" s="30">
        <f t="shared" si="66"/>
        <v>0</v>
      </c>
      <c r="V298" s="6">
        <v>2</v>
      </c>
      <c r="W298" s="30">
        <f t="shared" si="67"/>
        <v>0</v>
      </c>
      <c r="X298" s="6">
        <v>30</v>
      </c>
      <c r="Y298" s="30">
        <f t="shared" si="68"/>
        <v>0</v>
      </c>
      <c r="Z298" s="6">
        <v>0</v>
      </c>
      <c r="AA298" s="30">
        <f t="shared" si="69"/>
        <v>0</v>
      </c>
      <c r="AB298" s="6">
        <v>90</v>
      </c>
      <c r="AC298" s="6">
        <f t="shared" si="70"/>
        <v>0</v>
      </c>
      <c r="AD298" s="6">
        <v>0</v>
      </c>
      <c r="AE298" s="30">
        <f t="shared" si="71"/>
        <v>0</v>
      </c>
      <c r="AF298" s="33">
        <v>15</v>
      </c>
      <c r="AG298" s="30">
        <f t="shared" si="72"/>
        <v>0</v>
      </c>
      <c r="AH298" s="1" t="s">
        <v>3055</v>
      </c>
    </row>
    <row r="299" spans="1:34">
      <c r="A299" s="1" t="s">
        <v>3056</v>
      </c>
      <c r="B299" s="1" t="s">
        <v>3057</v>
      </c>
      <c r="C299" s="1" t="s">
        <v>7</v>
      </c>
      <c r="D299" s="1" t="s">
        <v>3054</v>
      </c>
      <c r="E299" s="1"/>
      <c r="F299" s="8">
        <f t="shared" si="60"/>
        <v>143</v>
      </c>
      <c r="G299" s="21">
        <f t="shared" si="73"/>
        <v>0</v>
      </c>
      <c r="H299" s="29">
        <v>0</v>
      </c>
      <c r="I299" s="30">
        <f t="shared" si="61"/>
        <v>0</v>
      </c>
      <c r="J299" s="31">
        <v>8</v>
      </c>
      <c r="K299" s="32">
        <f t="shared" si="62"/>
        <v>0</v>
      </c>
      <c r="L299" s="33">
        <v>1</v>
      </c>
      <c r="M299" s="30">
        <f t="shared" si="63"/>
        <v>0</v>
      </c>
      <c r="N299" s="34">
        <v>0</v>
      </c>
      <c r="O299" s="35">
        <f t="shared" si="74"/>
        <v>0</v>
      </c>
      <c r="P299" s="6">
        <v>0</v>
      </c>
      <c r="Q299" s="32">
        <f t="shared" si="64"/>
        <v>0</v>
      </c>
      <c r="R299" s="6">
        <v>0</v>
      </c>
      <c r="S299" s="30">
        <f t="shared" si="65"/>
        <v>0</v>
      </c>
      <c r="T299" s="6">
        <v>0</v>
      </c>
      <c r="U299" s="30">
        <f t="shared" si="66"/>
        <v>0</v>
      </c>
      <c r="V299" s="6">
        <v>2</v>
      </c>
      <c r="W299" s="30">
        <f t="shared" si="67"/>
        <v>0</v>
      </c>
      <c r="X299" s="6">
        <v>30</v>
      </c>
      <c r="Y299" s="30">
        <f t="shared" si="68"/>
        <v>0</v>
      </c>
      <c r="Z299" s="6">
        <v>22</v>
      </c>
      <c r="AA299" s="30">
        <f t="shared" si="69"/>
        <v>0</v>
      </c>
      <c r="AB299" s="6">
        <v>80</v>
      </c>
      <c r="AC299" s="6">
        <f t="shared" si="70"/>
        <v>0</v>
      </c>
      <c r="AD299" s="6">
        <v>0</v>
      </c>
      <c r="AE299" s="30">
        <f t="shared" si="71"/>
        <v>0</v>
      </c>
      <c r="AF299" s="6">
        <v>0</v>
      </c>
      <c r="AG299" s="30">
        <f t="shared" si="72"/>
        <v>0</v>
      </c>
      <c r="AH299" s="1" t="s">
        <v>3055</v>
      </c>
    </row>
    <row r="300" spans="1:34">
      <c r="A300" s="1" t="s">
        <v>3065</v>
      </c>
      <c r="B300" s="1" t="s">
        <v>3066</v>
      </c>
      <c r="C300" s="1" t="s">
        <v>7</v>
      </c>
      <c r="D300" s="1" t="s">
        <v>329</v>
      </c>
      <c r="E300" s="1"/>
      <c r="F300" s="8">
        <f t="shared" si="60"/>
        <v>96</v>
      </c>
      <c r="G300" s="21">
        <f t="shared" si="73"/>
        <v>0</v>
      </c>
      <c r="H300" s="29">
        <v>2</v>
      </c>
      <c r="I300" s="30">
        <f t="shared" si="61"/>
        <v>0</v>
      </c>
      <c r="J300" s="31">
        <v>19</v>
      </c>
      <c r="K300" s="32">
        <f t="shared" si="62"/>
        <v>0</v>
      </c>
      <c r="L300" s="33">
        <v>25</v>
      </c>
      <c r="M300" s="30">
        <f t="shared" si="63"/>
        <v>0</v>
      </c>
      <c r="N300" s="34">
        <v>0</v>
      </c>
      <c r="O300" s="35">
        <f t="shared" si="74"/>
        <v>0</v>
      </c>
      <c r="P300" s="6">
        <v>0</v>
      </c>
      <c r="Q300" s="32">
        <f t="shared" si="64"/>
        <v>0</v>
      </c>
      <c r="R300" s="6">
        <v>0</v>
      </c>
      <c r="S300" s="30">
        <f t="shared" si="65"/>
        <v>0</v>
      </c>
      <c r="T300" s="6">
        <v>40</v>
      </c>
      <c r="U300" s="30">
        <f t="shared" si="66"/>
        <v>0</v>
      </c>
      <c r="V300" s="6">
        <v>0</v>
      </c>
      <c r="W300" s="30">
        <f t="shared" si="67"/>
        <v>0</v>
      </c>
      <c r="X300" s="6">
        <v>10</v>
      </c>
      <c r="Y300" s="30">
        <f t="shared" si="68"/>
        <v>0</v>
      </c>
      <c r="Z300" s="6">
        <v>0</v>
      </c>
      <c r="AA300" s="30">
        <f t="shared" si="69"/>
        <v>0</v>
      </c>
      <c r="AB300" s="6">
        <v>0</v>
      </c>
      <c r="AC300" s="6">
        <f t="shared" si="70"/>
        <v>0</v>
      </c>
      <c r="AD300" s="6">
        <v>0</v>
      </c>
      <c r="AE300" s="30">
        <f t="shared" si="71"/>
        <v>0</v>
      </c>
      <c r="AF300" s="6">
        <v>0</v>
      </c>
      <c r="AG300" s="30">
        <f t="shared" si="72"/>
        <v>0</v>
      </c>
      <c r="AH300" s="1" t="s">
        <v>3067</v>
      </c>
    </row>
    <row r="301" spans="1:34">
      <c r="A301" s="1" t="s">
        <v>3074</v>
      </c>
      <c r="B301" s="1" t="s">
        <v>3075</v>
      </c>
      <c r="C301" s="1" t="s">
        <v>7</v>
      </c>
      <c r="D301" s="1" t="s">
        <v>2744</v>
      </c>
      <c r="E301" s="1"/>
      <c r="F301" s="8">
        <f t="shared" si="60"/>
        <v>63</v>
      </c>
      <c r="G301" s="21">
        <f t="shared" si="73"/>
        <v>0</v>
      </c>
      <c r="H301" s="29">
        <v>3</v>
      </c>
      <c r="I301" s="30">
        <f t="shared" si="61"/>
        <v>0</v>
      </c>
      <c r="J301" s="31">
        <v>28</v>
      </c>
      <c r="K301" s="32">
        <f t="shared" si="62"/>
        <v>0</v>
      </c>
      <c r="L301" s="33">
        <v>1</v>
      </c>
      <c r="M301" s="30">
        <f t="shared" si="63"/>
        <v>0</v>
      </c>
      <c r="N301" s="34">
        <v>0</v>
      </c>
      <c r="O301" s="35">
        <f t="shared" si="74"/>
        <v>0</v>
      </c>
      <c r="P301" s="6">
        <v>0</v>
      </c>
      <c r="Q301" s="32">
        <f t="shared" si="64"/>
        <v>0</v>
      </c>
      <c r="R301" s="6">
        <v>0</v>
      </c>
      <c r="S301" s="30">
        <f t="shared" si="65"/>
        <v>0</v>
      </c>
      <c r="T301" s="6">
        <v>0</v>
      </c>
      <c r="U301" s="30">
        <f t="shared" si="66"/>
        <v>0</v>
      </c>
      <c r="V301" s="6">
        <v>5</v>
      </c>
      <c r="W301" s="30">
        <f t="shared" si="67"/>
        <v>0</v>
      </c>
      <c r="X301" s="6">
        <v>20</v>
      </c>
      <c r="Y301" s="30">
        <f t="shared" si="68"/>
        <v>0</v>
      </c>
      <c r="Z301" s="6">
        <v>6</v>
      </c>
      <c r="AA301" s="30">
        <f t="shared" si="69"/>
        <v>0</v>
      </c>
      <c r="AB301" s="6">
        <v>0</v>
      </c>
      <c r="AC301" s="6">
        <f t="shared" si="70"/>
        <v>0</v>
      </c>
      <c r="AD301" s="6">
        <v>0</v>
      </c>
      <c r="AE301" s="30">
        <f t="shared" si="71"/>
        <v>0</v>
      </c>
      <c r="AF301" s="6">
        <v>0</v>
      </c>
      <c r="AG301" s="30">
        <f t="shared" si="72"/>
        <v>0</v>
      </c>
      <c r="AH301" s="1" t="s">
        <v>2745</v>
      </c>
    </row>
    <row r="302" spans="1:34">
      <c r="A302" s="1" t="s">
        <v>3076</v>
      </c>
      <c r="B302" s="1" t="s">
        <v>3077</v>
      </c>
      <c r="C302" s="1" t="s">
        <v>7</v>
      </c>
      <c r="D302" s="1" t="s">
        <v>306</v>
      </c>
      <c r="E302" s="1"/>
      <c r="F302" s="8">
        <f t="shared" si="60"/>
        <v>339</v>
      </c>
      <c r="G302" s="21">
        <f t="shared" si="73"/>
        <v>0</v>
      </c>
      <c r="H302" s="29">
        <v>18</v>
      </c>
      <c r="I302" s="30">
        <f t="shared" si="61"/>
        <v>0</v>
      </c>
      <c r="J302" s="31">
        <v>167</v>
      </c>
      <c r="K302" s="32">
        <f t="shared" si="62"/>
        <v>0</v>
      </c>
      <c r="L302" s="33">
        <v>1</v>
      </c>
      <c r="M302" s="30">
        <f t="shared" si="63"/>
        <v>0</v>
      </c>
      <c r="N302" s="34">
        <v>5</v>
      </c>
      <c r="O302" s="35">
        <f t="shared" si="74"/>
        <v>0</v>
      </c>
      <c r="P302" s="6">
        <v>46</v>
      </c>
      <c r="Q302" s="32">
        <f t="shared" si="64"/>
        <v>0</v>
      </c>
      <c r="R302" s="6">
        <v>0</v>
      </c>
      <c r="S302" s="30">
        <f t="shared" si="65"/>
        <v>0</v>
      </c>
      <c r="T302" s="6">
        <v>0</v>
      </c>
      <c r="U302" s="30">
        <f t="shared" si="66"/>
        <v>0</v>
      </c>
      <c r="V302" s="6">
        <v>0</v>
      </c>
      <c r="W302" s="30">
        <f t="shared" si="67"/>
        <v>0</v>
      </c>
      <c r="X302" s="6">
        <v>100</v>
      </c>
      <c r="Y302" s="30">
        <f t="shared" si="68"/>
        <v>0</v>
      </c>
      <c r="Z302" s="6">
        <v>2</v>
      </c>
      <c r="AA302" s="30">
        <f t="shared" si="69"/>
        <v>0</v>
      </c>
      <c r="AB302" s="6">
        <v>0</v>
      </c>
      <c r="AC302" s="6">
        <f t="shared" si="70"/>
        <v>0</v>
      </c>
      <c r="AD302" s="6">
        <v>0</v>
      </c>
      <c r="AE302" s="30">
        <f t="shared" si="71"/>
        <v>0</v>
      </c>
      <c r="AF302" s="6">
        <v>0</v>
      </c>
      <c r="AG302" s="30">
        <f t="shared" si="72"/>
        <v>0</v>
      </c>
      <c r="AH302" s="1" t="s">
        <v>3078</v>
      </c>
    </row>
    <row r="303" spans="1:34">
      <c r="A303" s="1" t="s">
        <v>3079</v>
      </c>
      <c r="B303" s="1" t="s">
        <v>3080</v>
      </c>
      <c r="C303" s="1" t="s">
        <v>7</v>
      </c>
      <c r="D303" s="1" t="s">
        <v>1644</v>
      </c>
      <c r="E303" s="1"/>
      <c r="F303" s="8">
        <f t="shared" si="60"/>
        <v>57</v>
      </c>
      <c r="G303" s="21">
        <f t="shared" si="73"/>
        <v>0</v>
      </c>
      <c r="H303" s="29">
        <v>4</v>
      </c>
      <c r="I303" s="30">
        <f t="shared" si="61"/>
        <v>0</v>
      </c>
      <c r="J303" s="31">
        <v>30</v>
      </c>
      <c r="K303" s="32">
        <f t="shared" si="62"/>
        <v>0</v>
      </c>
      <c r="L303" s="33">
        <v>1</v>
      </c>
      <c r="M303" s="30">
        <f t="shared" si="63"/>
        <v>0</v>
      </c>
      <c r="N303" s="34">
        <v>0</v>
      </c>
      <c r="O303" s="35">
        <f t="shared" si="74"/>
        <v>0</v>
      </c>
      <c r="P303" s="6">
        <v>0</v>
      </c>
      <c r="Q303" s="32">
        <f t="shared" si="64"/>
        <v>0</v>
      </c>
      <c r="R303" s="6">
        <v>0</v>
      </c>
      <c r="S303" s="30">
        <f t="shared" si="65"/>
        <v>0</v>
      </c>
      <c r="T303" s="6">
        <v>10</v>
      </c>
      <c r="U303" s="30">
        <f t="shared" si="66"/>
        <v>0</v>
      </c>
      <c r="V303" s="6">
        <v>2</v>
      </c>
      <c r="W303" s="30">
        <f t="shared" si="67"/>
        <v>0</v>
      </c>
      <c r="X303" s="6">
        <v>10</v>
      </c>
      <c r="Y303" s="30">
        <f t="shared" si="68"/>
        <v>0</v>
      </c>
      <c r="Z303" s="6">
        <v>0</v>
      </c>
      <c r="AA303" s="30">
        <f t="shared" si="69"/>
        <v>0</v>
      </c>
      <c r="AB303" s="6">
        <v>0</v>
      </c>
      <c r="AC303" s="6">
        <f t="shared" si="70"/>
        <v>0</v>
      </c>
      <c r="AD303" s="6">
        <v>0</v>
      </c>
      <c r="AE303" s="30">
        <f t="shared" si="71"/>
        <v>0</v>
      </c>
      <c r="AF303" s="6">
        <v>0</v>
      </c>
      <c r="AG303" s="30">
        <f t="shared" si="72"/>
        <v>0</v>
      </c>
      <c r="AH303" s="1" t="s">
        <v>3081</v>
      </c>
    </row>
    <row r="304" spans="1:34">
      <c r="A304" s="1" t="s">
        <v>3082</v>
      </c>
      <c r="B304" s="1" t="s">
        <v>3083</v>
      </c>
      <c r="C304" s="1" t="s">
        <v>7</v>
      </c>
      <c r="D304" s="1" t="s">
        <v>1644</v>
      </c>
      <c r="E304" s="1"/>
      <c r="F304" s="8">
        <f t="shared" si="60"/>
        <v>107</v>
      </c>
      <c r="G304" s="21">
        <f t="shared" si="73"/>
        <v>0</v>
      </c>
      <c r="H304" s="29">
        <v>3</v>
      </c>
      <c r="I304" s="30">
        <f t="shared" si="61"/>
        <v>0</v>
      </c>
      <c r="J304" s="31">
        <v>25</v>
      </c>
      <c r="K304" s="32">
        <f t="shared" si="62"/>
        <v>0</v>
      </c>
      <c r="L304" s="33">
        <v>1</v>
      </c>
      <c r="M304" s="30">
        <f t="shared" si="63"/>
        <v>0</v>
      </c>
      <c r="N304" s="34">
        <v>10</v>
      </c>
      <c r="O304" s="35">
        <f t="shared" si="74"/>
        <v>0</v>
      </c>
      <c r="P304" s="6">
        <v>46</v>
      </c>
      <c r="Q304" s="32">
        <f t="shared" si="64"/>
        <v>0</v>
      </c>
      <c r="R304" s="6">
        <v>0</v>
      </c>
      <c r="S304" s="30">
        <f t="shared" si="65"/>
        <v>0</v>
      </c>
      <c r="T304" s="6">
        <v>8</v>
      </c>
      <c r="U304" s="30">
        <f t="shared" si="66"/>
        <v>0</v>
      </c>
      <c r="V304" s="6">
        <v>2</v>
      </c>
      <c r="W304" s="30">
        <f t="shared" si="67"/>
        <v>0</v>
      </c>
      <c r="X304" s="6">
        <v>8</v>
      </c>
      <c r="Y304" s="30">
        <f t="shared" si="68"/>
        <v>0</v>
      </c>
      <c r="Z304" s="6">
        <v>4</v>
      </c>
      <c r="AA304" s="30">
        <f t="shared" si="69"/>
        <v>0</v>
      </c>
      <c r="AB304" s="6">
        <v>0</v>
      </c>
      <c r="AC304" s="6">
        <f t="shared" si="70"/>
        <v>0</v>
      </c>
      <c r="AD304" s="6">
        <v>0</v>
      </c>
      <c r="AE304" s="30">
        <f t="shared" si="71"/>
        <v>0</v>
      </c>
      <c r="AF304" s="6">
        <v>0</v>
      </c>
      <c r="AG304" s="30">
        <f t="shared" si="72"/>
        <v>0</v>
      </c>
      <c r="AH304" s="1" t="s">
        <v>3081</v>
      </c>
    </row>
    <row r="305" spans="1:34">
      <c r="A305" s="1" t="s">
        <v>3084</v>
      </c>
      <c r="B305" s="1" t="s">
        <v>3085</v>
      </c>
      <c r="C305" s="1" t="s">
        <v>7</v>
      </c>
      <c r="D305" s="1" t="s">
        <v>306</v>
      </c>
      <c r="E305" s="1"/>
      <c r="F305" s="8">
        <f t="shared" si="60"/>
        <v>97</v>
      </c>
      <c r="G305" s="21">
        <f t="shared" si="73"/>
        <v>0</v>
      </c>
      <c r="H305" s="29">
        <v>3</v>
      </c>
      <c r="I305" s="30">
        <f t="shared" si="61"/>
        <v>0</v>
      </c>
      <c r="J305" s="31">
        <v>30</v>
      </c>
      <c r="K305" s="32">
        <f t="shared" si="62"/>
        <v>0</v>
      </c>
      <c r="L305" s="33">
        <v>1</v>
      </c>
      <c r="M305" s="30">
        <f t="shared" si="63"/>
        <v>0</v>
      </c>
      <c r="N305" s="34">
        <v>2</v>
      </c>
      <c r="O305" s="35">
        <f t="shared" si="74"/>
        <v>0</v>
      </c>
      <c r="P305" s="6">
        <v>18</v>
      </c>
      <c r="Q305" s="32">
        <f t="shared" si="64"/>
        <v>0</v>
      </c>
      <c r="R305" s="6">
        <v>0</v>
      </c>
      <c r="S305" s="30">
        <f t="shared" si="65"/>
        <v>0</v>
      </c>
      <c r="T305" s="6">
        <v>1</v>
      </c>
      <c r="U305" s="30">
        <f t="shared" si="66"/>
        <v>0</v>
      </c>
      <c r="V305" s="6">
        <v>2</v>
      </c>
      <c r="W305" s="30">
        <f t="shared" si="67"/>
        <v>0</v>
      </c>
      <c r="X305" s="6">
        <v>40</v>
      </c>
      <c r="Y305" s="30">
        <f t="shared" si="68"/>
        <v>0</v>
      </c>
      <c r="Z305" s="6">
        <v>0</v>
      </c>
      <c r="AA305" s="30">
        <f t="shared" si="69"/>
        <v>0</v>
      </c>
      <c r="AB305" s="6">
        <v>0</v>
      </c>
      <c r="AC305" s="6">
        <f t="shared" si="70"/>
        <v>0</v>
      </c>
      <c r="AD305" s="6">
        <v>0</v>
      </c>
      <c r="AE305" s="30">
        <f t="shared" si="71"/>
        <v>0</v>
      </c>
      <c r="AF305" s="6">
        <v>0</v>
      </c>
      <c r="AG305" s="30">
        <f t="shared" si="72"/>
        <v>0</v>
      </c>
      <c r="AH305" s="1" t="s">
        <v>3086</v>
      </c>
    </row>
    <row r="306" spans="1:34">
      <c r="A306" s="1" t="s">
        <v>3103</v>
      </c>
      <c r="B306" s="1" t="s">
        <v>3104</v>
      </c>
      <c r="C306" s="1" t="s">
        <v>7</v>
      </c>
      <c r="D306" s="1" t="s">
        <v>1557</v>
      </c>
      <c r="E306" s="1"/>
      <c r="F306" s="8">
        <f t="shared" si="60"/>
        <v>302</v>
      </c>
      <c r="G306" s="21">
        <f t="shared" si="73"/>
        <v>0</v>
      </c>
      <c r="H306" s="29">
        <v>9</v>
      </c>
      <c r="I306" s="30">
        <f t="shared" si="61"/>
        <v>0</v>
      </c>
      <c r="J306" s="31">
        <v>82</v>
      </c>
      <c r="K306" s="32">
        <f t="shared" si="62"/>
        <v>0</v>
      </c>
      <c r="L306" s="33">
        <v>1</v>
      </c>
      <c r="M306" s="30">
        <f t="shared" si="63"/>
        <v>0</v>
      </c>
      <c r="N306" s="34">
        <v>0</v>
      </c>
      <c r="O306" s="35">
        <f t="shared" si="74"/>
        <v>0</v>
      </c>
      <c r="P306" s="6">
        <v>75</v>
      </c>
      <c r="Q306" s="32">
        <f t="shared" si="64"/>
        <v>0</v>
      </c>
      <c r="R306" s="6">
        <v>0</v>
      </c>
      <c r="S306" s="30">
        <f t="shared" si="65"/>
        <v>0</v>
      </c>
      <c r="T306" s="6">
        <v>0</v>
      </c>
      <c r="U306" s="30">
        <f t="shared" si="66"/>
        <v>0</v>
      </c>
      <c r="V306" s="6">
        <v>0</v>
      </c>
      <c r="W306" s="30">
        <f t="shared" si="67"/>
        <v>0</v>
      </c>
      <c r="X306" s="6">
        <v>40</v>
      </c>
      <c r="Y306" s="30">
        <f t="shared" si="68"/>
        <v>0</v>
      </c>
      <c r="Z306" s="6">
        <v>0</v>
      </c>
      <c r="AA306" s="30">
        <f t="shared" si="69"/>
        <v>0</v>
      </c>
      <c r="AB306" s="6">
        <v>65</v>
      </c>
      <c r="AC306" s="6">
        <f t="shared" si="70"/>
        <v>0</v>
      </c>
      <c r="AD306" s="6">
        <v>0</v>
      </c>
      <c r="AE306" s="30">
        <f t="shared" si="71"/>
        <v>0</v>
      </c>
      <c r="AF306" s="33">
        <v>30</v>
      </c>
      <c r="AG306" s="30">
        <f t="shared" si="72"/>
        <v>0</v>
      </c>
      <c r="AH306" s="1" t="s">
        <v>3105</v>
      </c>
    </row>
    <row r="307" spans="1:34">
      <c r="A307" s="1" t="s">
        <v>3106</v>
      </c>
      <c r="B307" s="1" t="s">
        <v>3107</v>
      </c>
      <c r="C307" s="1" t="s">
        <v>7</v>
      </c>
      <c r="D307" s="1" t="s">
        <v>28</v>
      </c>
      <c r="E307" s="1"/>
      <c r="F307" s="8">
        <f t="shared" si="60"/>
        <v>6</v>
      </c>
      <c r="G307" s="21">
        <f t="shared" si="73"/>
        <v>0</v>
      </c>
      <c r="H307" s="29">
        <v>0</v>
      </c>
      <c r="I307" s="30">
        <f t="shared" si="61"/>
        <v>0</v>
      </c>
      <c r="J307" s="31">
        <v>2</v>
      </c>
      <c r="K307" s="32">
        <f t="shared" si="62"/>
        <v>0</v>
      </c>
      <c r="L307" s="33">
        <v>1</v>
      </c>
      <c r="M307" s="30">
        <f t="shared" si="63"/>
        <v>0</v>
      </c>
      <c r="N307" s="34">
        <v>0</v>
      </c>
      <c r="O307" s="35">
        <f t="shared" si="74"/>
        <v>0</v>
      </c>
      <c r="P307" s="6">
        <v>0</v>
      </c>
      <c r="Q307" s="32">
        <f t="shared" si="64"/>
        <v>0</v>
      </c>
      <c r="R307" s="6">
        <v>0</v>
      </c>
      <c r="S307" s="30">
        <f t="shared" si="65"/>
        <v>0</v>
      </c>
      <c r="T307" s="6">
        <v>2</v>
      </c>
      <c r="U307" s="30">
        <f t="shared" si="66"/>
        <v>0</v>
      </c>
      <c r="V307" s="6">
        <v>1</v>
      </c>
      <c r="W307" s="30">
        <f t="shared" si="67"/>
        <v>0</v>
      </c>
      <c r="X307" s="6">
        <v>0</v>
      </c>
      <c r="Y307" s="30">
        <f t="shared" si="68"/>
        <v>0</v>
      </c>
      <c r="Z307" s="6">
        <v>0</v>
      </c>
      <c r="AA307" s="30">
        <f t="shared" si="69"/>
        <v>0</v>
      </c>
      <c r="AB307" s="6">
        <v>0</v>
      </c>
      <c r="AC307" s="6">
        <f t="shared" si="70"/>
        <v>0</v>
      </c>
      <c r="AD307" s="6">
        <v>0</v>
      </c>
      <c r="AE307" s="30">
        <f t="shared" si="71"/>
        <v>0</v>
      </c>
      <c r="AF307" s="6">
        <v>0</v>
      </c>
      <c r="AG307" s="30">
        <f t="shared" si="72"/>
        <v>0</v>
      </c>
      <c r="AH307" s="1" t="s">
        <v>3108</v>
      </c>
    </row>
    <row r="308" spans="1:34">
      <c r="A308" s="1" t="s">
        <v>3109</v>
      </c>
      <c r="B308" s="1" t="s">
        <v>3110</v>
      </c>
      <c r="C308" s="1" t="s">
        <v>7</v>
      </c>
      <c r="D308" s="1" t="s">
        <v>1099</v>
      </c>
      <c r="E308" s="1"/>
      <c r="F308" s="8">
        <f t="shared" si="60"/>
        <v>107</v>
      </c>
      <c r="G308" s="21">
        <f t="shared" si="73"/>
        <v>0</v>
      </c>
      <c r="H308" s="29">
        <v>8</v>
      </c>
      <c r="I308" s="30">
        <f t="shared" si="61"/>
        <v>0</v>
      </c>
      <c r="J308" s="31">
        <v>73</v>
      </c>
      <c r="K308" s="32">
        <f t="shared" si="62"/>
        <v>0</v>
      </c>
      <c r="L308" s="33">
        <v>24</v>
      </c>
      <c r="M308" s="30">
        <f t="shared" si="63"/>
        <v>0</v>
      </c>
      <c r="N308" s="34">
        <v>0</v>
      </c>
      <c r="O308" s="35">
        <f t="shared" si="74"/>
        <v>0</v>
      </c>
      <c r="P308" s="6">
        <v>0</v>
      </c>
      <c r="Q308" s="32">
        <f t="shared" si="64"/>
        <v>0</v>
      </c>
      <c r="R308" s="6">
        <v>0</v>
      </c>
      <c r="S308" s="30">
        <f t="shared" si="65"/>
        <v>0</v>
      </c>
      <c r="T308" s="6">
        <v>0</v>
      </c>
      <c r="U308" s="30">
        <f t="shared" si="66"/>
        <v>0</v>
      </c>
      <c r="V308" s="6">
        <v>0</v>
      </c>
      <c r="W308" s="30">
        <f t="shared" si="67"/>
        <v>0</v>
      </c>
      <c r="X308" s="6">
        <v>0</v>
      </c>
      <c r="Y308" s="30">
        <f t="shared" si="68"/>
        <v>0</v>
      </c>
      <c r="Z308" s="6">
        <v>2</v>
      </c>
      <c r="AA308" s="30">
        <f t="shared" si="69"/>
        <v>0</v>
      </c>
      <c r="AB308" s="6">
        <v>0</v>
      </c>
      <c r="AC308" s="6">
        <f t="shared" si="70"/>
        <v>0</v>
      </c>
      <c r="AD308" s="6">
        <v>0</v>
      </c>
      <c r="AE308" s="30">
        <f t="shared" si="71"/>
        <v>0</v>
      </c>
      <c r="AF308" s="6">
        <v>0</v>
      </c>
      <c r="AG308" s="30">
        <f t="shared" si="72"/>
        <v>0</v>
      </c>
      <c r="AH308" s="1" t="s">
        <v>3111</v>
      </c>
    </row>
    <row r="309" spans="1:34">
      <c r="A309" s="1" t="s">
        <v>3112</v>
      </c>
      <c r="B309" s="1" t="s">
        <v>3113</v>
      </c>
      <c r="C309" s="1" t="s">
        <v>7</v>
      </c>
      <c r="D309" s="1" t="s">
        <v>2770</v>
      </c>
      <c r="E309" s="1"/>
      <c r="F309" s="8">
        <f t="shared" si="60"/>
        <v>344</v>
      </c>
      <c r="G309" s="21">
        <f t="shared" si="73"/>
        <v>0</v>
      </c>
      <c r="H309" s="29">
        <v>14</v>
      </c>
      <c r="I309" s="30">
        <f t="shared" si="61"/>
        <v>0</v>
      </c>
      <c r="J309" s="31">
        <v>129</v>
      </c>
      <c r="K309" s="32">
        <f t="shared" si="62"/>
        <v>0</v>
      </c>
      <c r="L309" s="33">
        <v>1</v>
      </c>
      <c r="M309" s="30">
        <f t="shared" si="63"/>
        <v>0</v>
      </c>
      <c r="N309" s="34">
        <v>0</v>
      </c>
      <c r="O309" s="35">
        <f t="shared" si="74"/>
        <v>0</v>
      </c>
      <c r="P309" s="6">
        <v>0</v>
      </c>
      <c r="Q309" s="32">
        <f t="shared" si="64"/>
        <v>0</v>
      </c>
      <c r="R309" s="6">
        <v>0</v>
      </c>
      <c r="S309" s="30">
        <f t="shared" si="65"/>
        <v>0</v>
      </c>
      <c r="T309" s="6">
        <v>0</v>
      </c>
      <c r="U309" s="30">
        <f t="shared" si="66"/>
        <v>0</v>
      </c>
      <c r="V309" s="6">
        <v>0</v>
      </c>
      <c r="W309" s="30">
        <f t="shared" si="67"/>
        <v>0</v>
      </c>
      <c r="X309" s="6">
        <v>200</v>
      </c>
      <c r="Y309" s="30">
        <f t="shared" si="68"/>
        <v>0</v>
      </c>
      <c r="Z309" s="6">
        <v>0</v>
      </c>
      <c r="AA309" s="30">
        <f t="shared" si="69"/>
        <v>0</v>
      </c>
      <c r="AB309" s="6">
        <v>0</v>
      </c>
      <c r="AC309" s="6">
        <f t="shared" si="70"/>
        <v>0</v>
      </c>
      <c r="AD309" s="6">
        <v>0</v>
      </c>
      <c r="AE309" s="30">
        <f t="shared" si="71"/>
        <v>0</v>
      </c>
      <c r="AF309" s="6">
        <v>0</v>
      </c>
      <c r="AG309" s="30">
        <f t="shared" si="72"/>
        <v>0</v>
      </c>
      <c r="AH309" s="1" t="s">
        <v>3114</v>
      </c>
    </row>
    <row r="310" spans="1:34">
      <c r="A310" s="1" t="s">
        <v>3115</v>
      </c>
      <c r="B310" s="1" t="s">
        <v>3116</v>
      </c>
      <c r="C310" s="1" t="s">
        <v>7</v>
      </c>
      <c r="D310" s="1" t="s">
        <v>2770</v>
      </c>
      <c r="E310" s="1"/>
      <c r="F310" s="8">
        <f t="shared" si="60"/>
        <v>610</v>
      </c>
      <c r="G310" s="21">
        <f t="shared" si="73"/>
        <v>0</v>
      </c>
      <c r="H310" s="29">
        <v>26</v>
      </c>
      <c r="I310" s="30">
        <f t="shared" si="61"/>
        <v>0</v>
      </c>
      <c r="J310" s="31">
        <v>248</v>
      </c>
      <c r="K310" s="32">
        <f t="shared" si="62"/>
        <v>0</v>
      </c>
      <c r="L310" s="33">
        <v>1</v>
      </c>
      <c r="M310" s="30">
        <f t="shared" si="63"/>
        <v>0</v>
      </c>
      <c r="N310" s="34">
        <v>0</v>
      </c>
      <c r="O310" s="35">
        <f t="shared" si="74"/>
        <v>0</v>
      </c>
      <c r="P310" s="6">
        <v>0</v>
      </c>
      <c r="Q310" s="32">
        <f t="shared" si="64"/>
        <v>0</v>
      </c>
      <c r="R310" s="6">
        <v>0</v>
      </c>
      <c r="S310" s="30">
        <f t="shared" si="65"/>
        <v>0</v>
      </c>
      <c r="T310" s="6">
        <v>15</v>
      </c>
      <c r="U310" s="30">
        <f t="shared" si="66"/>
        <v>0</v>
      </c>
      <c r="V310" s="6">
        <v>0</v>
      </c>
      <c r="W310" s="30">
        <f t="shared" si="67"/>
        <v>0</v>
      </c>
      <c r="X310" s="6">
        <v>320</v>
      </c>
      <c r="Y310" s="30">
        <f t="shared" si="68"/>
        <v>0</v>
      </c>
      <c r="Z310" s="6">
        <v>0</v>
      </c>
      <c r="AA310" s="30">
        <f t="shared" si="69"/>
        <v>0</v>
      </c>
      <c r="AB310" s="6">
        <v>0</v>
      </c>
      <c r="AC310" s="6">
        <f t="shared" si="70"/>
        <v>0</v>
      </c>
      <c r="AD310" s="6">
        <v>0</v>
      </c>
      <c r="AE310" s="30">
        <f t="shared" si="71"/>
        <v>0</v>
      </c>
      <c r="AF310" s="6">
        <v>0</v>
      </c>
      <c r="AG310" s="30">
        <f t="shared" si="72"/>
        <v>0</v>
      </c>
      <c r="AH310" s="1" t="s">
        <v>3114</v>
      </c>
    </row>
    <row r="311" spans="1:34">
      <c r="A311" s="1" t="s">
        <v>3117</v>
      </c>
      <c r="B311" s="1" t="s">
        <v>3118</v>
      </c>
      <c r="C311" s="1" t="s">
        <v>7</v>
      </c>
      <c r="D311" s="1" t="s">
        <v>1103</v>
      </c>
      <c r="E311" s="1"/>
      <c r="F311" s="8">
        <f t="shared" si="60"/>
        <v>83</v>
      </c>
      <c r="G311" s="21">
        <f t="shared" si="73"/>
        <v>0</v>
      </c>
      <c r="H311" s="29">
        <v>8</v>
      </c>
      <c r="I311" s="30">
        <f t="shared" si="61"/>
        <v>0</v>
      </c>
      <c r="J311" s="31">
        <v>74</v>
      </c>
      <c r="K311" s="32">
        <f t="shared" si="62"/>
        <v>0</v>
      </c>
      <c r="L311" s="33">
        <v>1</v>
      </c>
      <c r="M311" s="30">
        <f t="shared" si="63"/>
        <v>0</v>
      </c>
      <c r="N311" s="34">
        <v>0</v>
      </c>
      <c r="O311" s="35">
        <f t="shared" si="74"/>
        <v>0</v>
      </c>
      <c r="P311" s="6">
        <v>0</v>
      </c>
      <c r="Q311" s="32">
        <f t="shared" si="64"/>
        <v>0</v>
      </c>
      <c r="R311" s="6">
        <v>0</v>
      </c>
      <c r="S311" s="30">
        <f t="shared" si="65"/>
        <v>0</v>
      </c>
      <c r="T311" s="6">
        <v>0</v>
      </c>
      <c r="U311" s="30">
        <f t="shared" si="66"/>
        <v>0</v>
      </c>
      <c r="V311" s="6">
        <v>0</v>
      </c>
      <c r="W311" s="30">
        <f t="shared" si="67"/>
        <v>0</v>
      </c>
      <c r="X311" s="6">
        <v>0</v>
      </c>
      <c r="Y311" s="30">
        <f t="shared" si="68"/>
        <v>0</v>
      </c>
      <c r="Z311" s="6">
        <v>0</v>
      </c>
      <c r="AA311" s="30">
        <f t="shared" si="69"/>
        <v>0</v>
      </c>
      <c r="AB311" s="6">
        <v>0</v>
      </c>
      <c r="AC311" s="6">
        <f t="shared" si="70"/>
        <v>0</v>
      </c>
      <c r="AD311" s="6">
        <v>0</v>
      </c>
      <c r="AE311" s="30">
        <f t="shared" si="71"/>
        <v>0</v>
      </c>
      <c r="AF311" s="6">
        <v>0</v>
      </c>
      <c r="AG311" s="30">
        <f t="shared" si="72"/>
        <v>0</v>
      </c>
      <c r="AH311" s="1" t="s">
        <v>3119</v>
      </c>
    </row>
    <row r="312" spans="1:34">
      <c r="A312" s="1" t="s">
        <v>3120</v>
      </c>
      <c r="B312" s="1" t="s">
        <v>3121</v>
      </c>
      <c r="C312" s="1" t="s">
        <v>7</v>
      </c>
      <c r="D312" s="1" t="s">
        <v>1557</v>
      </c>
      <c r="E312" s="1"/>
      <c r="F312" s="8">
        <f t="shared" si="60"/>
        <v>264</v>
      </c>
      <c r="G312" s="21">
        <f t="shared" si="73"/>
        <v>0</v>
      </c>
      <c r="H312" s="29">
        <v>9</v>
      </c>
      <c r="I312" s="30">
        <f t="shared" si="61"/>
        <v>0</v>
      </c>
      <c r="J312" s="31">
        <v>85</v>
      </c>
      <c r="K312" s="32">
        <f t="shared" si="62"/>
        <v>0</v>
      </c>
      <c r="L312" s="33">
        <v>1</v>
      </c>
      <c r="M312" s="30">
        <f t="shared" si="63"/>
        <v>0</v>
      </c>
      <c r="N312" s="34">
        <v>0</v>
      </c>
      <c r="O312" s="35">
        <f t="shared" si="74"/>
        <v>0</v>
      </c>
      <c r="P312" s="6">
        <v>75</v>
      </c>
      <c r="Q312" s="32">
        <f t="shared" si="64"/>
        <v>0</v>
      </c>
      <c r="R312" s="6">
        <v>0</v>
      </c>
      <c r="S312" s="30">
        <f t="shared" si="65"/>
        <v>0</v>
      </c>
      <c r="T312" s="6">
        <v>0</v>
      </c>
      <c r="U312" s="30">
        <f t="shared" si="66"/>
        <v>0</v>
      </c>
      <c r="V312" s="6">
        <v>0</v>
      </c>
      <c r="W312" s="30">
        <f t="shared" si="67"/>
        <v>0</v>
      </c>
      <c r="X312" s="6">
        <v>30</v>
      </c>
      <c r="Y312" s="30">
        <f t="shared" si="68"/>
        <v>0</v>
      </c>
      <c r="Z312" s="6">
        <v>4</v>
      </c>
      <c r="AA312" s="30">
        <f t="shared" si="69"/>
        <v>0</v>
      </c>
      <c r="AB312" s="6">
        <v>60</v>
      </c>
      <c r="AC312" s="6">
        <f t="shared" si="70"/>
        <v>0</v>
      </c>
      <c r="AD312" s="6">
        <v>0</v>
      </c>
      <c r="AE312" s="30">
        <f t="shared" si="71"/>
        <v>0</v>
      </c>
      <c r="AF312" s="6">
        <v>0</v>
      </c>
      <c r="AG312" s="30">
        <f t="shared" si="72"/>
        <v>0</v>
      </c>
      <c r="AH312" s="1" t="s">
        <v>3105</v>
      </c>
    </row>
    <row r="313" spans="1:34">
      <c r="A313" s="1" t="s">
        <v>3122</v>
      </c>
      <c r="B313" s="1" t="s">
        <v>3123</v>
      </c>
      <c r="C313" s="1" t="s">
        <v>7</v>
      </c>
      <c r="D313" s="1" t="s">
        <v>3124</v>
      </c>
      <c r="E313" s="1"/>
      <c r="F313" s="8">
        <f t="shared" si="60"/>
        <v>49</v>
      </c>
      <c r="G313" s="21">
        <f t="shared" si="73"/>
        <v>0</v>
      </c>
      <c r="H313" s="29">
        <v>0</v>
      </c>
      <c r="I313" s="30">
        <f t="shared" si="61"/>
        <v>0</v>
      </c>
      <c r="J313" s="31">
        <v>10</v>
      </c>
      <c r="K313" s="32">
        <f t="shared" si="62"/>
        <v>0</v>
      </c>
      <c r="L313" s="33">
        <v>1</v>
      </c>
      <c r="M313" s="30">
        <f t="shared" si="63"/>
        <v>0</v>
      </c>
      <c r="N313" s="34">
        <v>0</v>
      </c>
      <c r="O313" s="35">
        <f t="shared" si="74"/>
        <v>0</v>
      </c>
      <c r="P313" s="6">
        <v>0</v>
      </c>
      <c r="Q313" s="32">
        <f t="shared" si="64"/>
        <v>0</v>
      </c>
      <c r="R313" s="6">
        <v>0</v>
      </c>
      <c r="S313" s="30">
        <f t="shared" si="65"/>
        <v>0</v>
      </c>
      <c r="T313" s="6">
        <v>4</v>
      </c>
      <c r="U313" s="30">
        <f t="shared" si="66"/>
        <v>0</v>
      </c>
      <c r="V313" s="6">
        <v>0</v>
      </c>
      <c r="W313" s="30">
        <f t="shared" si="67"/>
        <v>0</v>
      </c>
      <c r="X313" s="6">
        <v>0</v>
      </c>
      <c r="Y313" s="30">
        <f t="shared" si="68"/>
        <v>0</v>
      </c>
      <c r="Z313" s="6">
        <v>24</v>
      </c>
      <c r="AA313" s="30">
        <f t="shared" si="69"/>
        <v>0</v>
      </c>
      <c r="AB313" s="6">
        <v>0</v>
      </c>
      <c r="AC313" s="6">
        <f t="shared" si="70"/>
        <v>0</v>
      </c>
      <c r="AD313" s="33">
        <v>10</v>
      </c>
      <c r="AE313" s="30">
        <f t="shared" si="71"/>
        <v>0</v>
      </c>
      <c r="AF313" s="6">
        <v>0</v>
      </c>
      <c r="AG313" s="30">
        <f t="shared" si="72"/>
        <v>0</v>
      </c>
      <c r="AH313" s="1" t="s">
        <v>3125</v>
      </c>
    </row>
    <row r="314" spans="1:34">
      <c r="A314" s="1" t="s">
        <v>3126</v>
      </c>
      <c r="B314" s="1" t="s">
        <v>3127</v>
      </c>
      <c r="C314" s="1" t="s">
        <v>7</v>
      </c>
      <c r="D314" s="1" t="s">
        <v>3124</v>
      </c>
      <c r="E314" s="1"/>
      <c r="F314" s="8">
        <f t="shared" si="60"/>
        <v>77</v>
      </c>
      <c r="G314" s="21">
        <f t="shared" si="73"/>
        <v>0</v>
      </c>
      <c r="H314" s="29">
        <v>2</v>
      </c>
      <c r="I314" s="30">
        <f t="shared" si="61"/>
        <v>0</v>
      </c>
      <c r="J314" s="31">
        <v>12</v>
      </c>
      <c r="K314" s="32">
        <f t="shared" si="62"/>
        <v>0</v>
      </c>
      <c r="L314" s="33">
        <v>1</v>
      </c>
      <c r="M314" s="30">
        <f t="shared" si="63"/>
        <v>0</v>
      </c>
      <c r="N314" s="34">
        <v>20</v>
      </c>
      <c r="O314" s="35">
        <f t="shared" si="74"/>
        <v>0</v>
      </c>
      <c r="P314" s="6">
        <v>34</v>
      </c>
      <c r="Q314" s="32">
        <f t="shared" si="64"/>
        <v>0</v>
      </c>
      <c r="R314" s="6">
        <v>0</v>
      </c>
      <c r="S314" s="30">
        <f t="shared" si="65"/>
        <v>0</v>
      </c>
      <c r="T314" s="6">
        <v>2</v>
      </c>
      <c r="U314" s="30">
        <f t="shared" si="66"/>
        <v>0</v>
      </c>
      <c r="V314" s="6">
        <v>0</v>
      </c>
      <c r="W314" s="30">
        <f t="shared" si="67"/>
        <v>0</v>
      </c>
      <c r="X314" s="6">
        <v>0</v>
      </c>
      <c r="Y314" s="30">
        <f t="shared" si="68"/>
        <v>0</v>
      </c>
      <c r="Z314" s="6">
        <v>6</v>
      </c>
      <c r="AA314" s="30">
        <f t="shared" si="69"/>
        <v>0</v>
      </c>
      <c r="AB314" s="6">
        <v>0</v>
      </c>
      <c r="AC314" s="6">
        <f t="shared" si="70"/>
        <v>0</v>
      </c>
      <c r="AD314" s="6">
        <v>0</v>
      </c>
      <c r="AE314" s="30">
        <f t="shared" si="71"/>
        <v>0</v>
      </c>
      <c r="AF314" s="6">
        <v>0</v>
      </c>
      <c r="AG314" s="30">
        <f t="shared" si="72"/>
        <v>0</v>
      </c>
      <c r="AH314" s="1" t="s">
        <v>3128</v>
      </c>
    </row>
    <row r="315" spans="1:34">
      <c r="A315" s="1" t="s">
        <v>3129</v>
      </c>
      <c r="B315" s="1" t="s">
        <v>3130</v>
      </c>
      <c r="C315" s="1" t="s">
        <v>7</v>
      </c>
      <c r="D315" s="1" t="s">
        <v>2307</v>
      </c>
      <c r="E315" s="1"/>
      <c r="F315" s="8">
        <f t="shared" si="60"/>
        <v>47</v>
      </c>
      <c r="G315" s="21">
        <f t="shared" si="73"/>
        <v>0</v>
      </c>
      <c r="H315" s="29">
        <v>0</v>
      </c>
      <c r="I315" s="30">
        <f t="shared" si="61"/>
        <v>0</v>
      </c>
      <c r="J315" s="31">
        <v>3</v>
      </c>
      <c r="K315" s="32">
        <f t="shared" si="62"/>
        <v>0</v>
      </c>
      <c r="L315" s="33">
        <v>1</v>
      </c>
      <c r="M315" s="30">
        <f t="shared" si="63"/>
        <v>0</v>
      </c>
      <c r="N315" s="34">
        <v>0</v>
      </c>
      <c r="O315" s="35">
        <f t="shared" si="74"/>
        <v>0</v>
      </c>
      <c r="P315" s="6">
        <v>32</v>
      </c>
      <c r="Q315" s="32">
        <f t="shared" si="64"/>
        <v>0</v>
      </c>
      <c r="R315" s="6">
        <v>0</v>
      </c>
      <c r="S315" s="30">
        <f t="shared" si="65"/>
        <v>0</v>
      </c>
      <c r="T315" s="6">
        <v>6</v>
      </c>
      <c r="U315" s="30">
        <f t="shared" si="66"/>
        <v>0</v>
      </c>
      <c r="V315" s="6">
        <v>0</v>
      </c>
      <c r="W315" s="30">
        <f t="shared" si="67"/>
        <v>0</v>
      </c>
      <c r="X315" s="6">
        <v>5</v>
      </c>
      <c r="Y315" s="30">
        <f t="shared" si="68"/>
        <v>0</v>
      </c>
      <c r="Z315" s="6">
        <v>0</v>
      </c>
      <c r="AA315" s="30">
        <f t="shared" si="69"/>
        <v>0</v>
      </c>
      <c r="AB315" s="6">
        <v>0</v>
      </c>
      <c r="AC315" s="6">
        <f t="shared" si="70"/>
        <v>0</v>
      </c>
      <c r="AD315" s="6">
        <v>0</v>
      </c>
      <c r="AE315" s="30">
        <f t="shared" si="71"/>
        <v>0</v>
      </c>
      <c r="AF315" s="6">
        <v>0</v>
      </c>
      <c r="AG315" s="30">
        <f t="shared" si="72"/>
        <v>0</v>
      </c>
      <c r="AH315" s="1" t="s">
        <v>3131</v>
      </c>
    </row>
    <row r="316" spans="1:34">
      <c r="A316" s="1" t="s">
        <v>3132</v>
      </c>
      <c r="B316" s="1" t="s">
        <v>3133</v>
      </c>
      <c r="C316" s="1" t="s">
        <v>7</v>
      </c>
      <c r="D316" s="1" t="s">
        <v>1644</v>
      </c>
      <c r="E316" s="1"/>
      <c r="F316" s="8">
        <f t="shared" si="60"/>
        <v>16</v>
      </c>
      <c r="G316" s="21">
        <f t="shared" si="73"/>
        <v>0</v>
      </c>
      <c r="H316" s="29">
        <v>0</v>
      </c>
      <c r="I316" s="30">
        <f t="shared" si="61"/>
        <v>0</v>
      </c>
      <c r="J316" s="31">
        <v>5</v>
      </c>
      <c r="K316" s="32">
        <f t="shared" si="62"/>
        <v>0</v>
      </c>
      <c r="L316" s="33">
        <v>1</v>
      </c>
      <c r="M316" s="30">
        <f t="shared" si="63"/>
        <v>0</v>
      </c>
      <c r="N316" s="34">
        <v>0</v>
      </c>
      <c r="O316" s="35">
        <f t="shared" si="74"/>
        <v>0</v>
      </c>
      <c r="P316" s="6">
        <v>0</v>
      </c>
      <c r="Q316" s="32">
        <f t="shared" si="64"/>
        <v>0</v>
      </c>
      <c r="R316" s="6">
        <v>0</v>
      </c>
      <c r="S316" s="30">
        <f t="shared" si="65"/>
        <v>0</v>
      </c>
      <c r="T316" s="6">
        <v>10</v>
      </c>
      <c r="U316" s="30">
        <f t="shared" si="66"/>
        <v>0</v>
      </c>
      <c r="V316" s="6">
        <v>0</v>
      </c>
      <c r="W316" s="30">
        <f t="shared" si="67"/>
        <v>0</v>
      </c>
      <c r="X316" s="6">
        <v>0</v>
      </c>
      <c r="Y316" s="30">
        <f t="shared" si="68"/>
        <v>0</v>
      </c>
      <c r="Z316" s="6">
        <v>0</v>
      </c>
      <c r="AA316" s="30">
        <f t="shared" si="69"/>
        <v>0</v>
      </c>
      <c r="AB316" s="6">
        <v>0</v>
      </c>
      <c r="AC316" s="6">
        <f t="shared" si="70"/>
        <v>0</v>
      </c>
      <c r="AD316" s="6">
        <v>0</v>
      </c>
      <c r="AE316" s="30">
        <f t="shared" si="71"/>
        <v>0</v>
      </c>
      <c r="AF316" s="6">
        <v>0</v>
      </c>
      <c r="AG316" s="30">
        <f t="shared" si="72"/>
        <v>0</v>
      </c>
      <c r="AH316" s="1" t="s">
        <v>3134</v>
      </c>
    </row>
    <row r="317" spans="1:34">
      <c r="A317" s="1" t="s">
        <v>3135</v>
      </c>
      <c r="B317" s="1" t="s">
        <v>3136</v>
      </c>
      <c r="C317" s="1" t="s">
        <v>7</v>
      </c>
      <c r="D317" s="1" t="s">
        <v>1644</v>
      </c>
      <c r="E317" s="1"/>
      <c r="F317" s="8">
        <f t="shared" si="60"/>
        <v>97</v>
      </c>
      <c r="G317" s="21">
        <f t="shared" si="73"/>
        <v>0</v>
      </c>
      <c r="H317" s="29">
        <v>4</v>
      </c>
      <c r="I317" s="30">
        <f t="shared" si="61"/>
        <v>0</v>
      </c>
      <c r="J317" s="31">
        <v>38</v>
      </c>
      <c r="K317" s="32">
        <f t="shared" si="62"/>
        <v>0</v>
      </c>
      <c r="L317" s="33">
        <v>1</v>
      </c>
      <c r="M317" s="30">
        <f t="shared" si="63"/>
        <v>0</v>
      </c>
      <c r="N317" s="34">
        <v>0</v>
      </c>
      <c r="O317" s="35">
        <f t="shared" si="74"/>
        <v>0</v>
      </c>
      <c r="P317" s="6">
        <v>32</v>
      </c>
      <c r="Q317" s="32">
        <f t="shared" si="64"/>
        <v>0</v>
      </c>
      <c r="R317" s="6">
        <v>0</v>
      </c>
      <c r="S317" s="30">
        <f t="shared" si="65"/>
        <v>0</v>
      </c>
      <c r="T317" s="6">
        <v>12</v>
      </c>
      <c r="U317" s="30">
        <f t="shared" si="66"/>
        <v>0</v>
      </c>
      <c r="V317" s="6">
        <v>0</v>
      </c>
      <c r="W317" s="30">
        <f t="shared" si="67"/>
        <v>0</v>
      </c>
      <c r="X317" s="6">
        <v>10</v>
      </c>
      <c r="Y317" s="30">
        <f t="shared" si="68"/>
        <v>0</v>
      </c>
      <c r="Z317" s="6">
        <v>0</v>
      </c>
      <c r="AA317" s="30">
        <f t="shared" si="69"/>
        <v>0</v>
      </c>
      <c r="AB317" s="6">
        <v>0</v>
      </c>
      <c r="AC317" s="6">
        <f t="shared" si="70"/>
        <v>0</v>
      </c>
      <c r="AD317" s="6">
        <v>0</v>
      </c>
      <c r="AE317" s="30">
        <f t="shared" si="71"/>
        <v>0</v>
      </c>
      <c r="AF317" s="6">
        <v>0</v>
      </c>
      <c r="AG317" s="30">
        <f t="shared" si="72"/>
        <v>0</v>
      </c>
      <c r="AH317" s="1" t="s">
        <v>3081</v>
      </c>
    </row>
    <row r="318" spans="1:34" ht="30">
      <c r="A318" s="1" t="s">
        <v>3137</v>
      </c>
      <c r="B318" s="1" t="s">
        <v>3138</v>
      </c>
      <c r="C318" s="1" t="s">
        <v>7</v>
      </c>
      <c r="D318" s="12" t="s">
        <v>3139</v>
      </c>
      <c r="E318" s="1"/>
      <c r="F318" s="8">
        <f t="shared" si="60"/>
        <v>164</v>
      </c>
      <c r="G318" s="21">
        <f t="shared" si="73"/>
        <v>0</v>
      </c>
      <c r="H318" s="29">
        <v>8</v>
      </c>
      <c r="I318" s="30">
        <f t="shared" si="61"/>
        <v>0</v>
      </c>
      <c r="J318" s="31">
        <v>70</v>
      </c>
      <c r="K318" s="32">
        <f t="shared" si="62"/>
        <v>0</v>
      </c>
      <c r="L318" s="33">
        <v>1</v>
      </c>
      <c r="M318" s="30">
        <f t="shared" si="63"/>
        <v>0</v>
      </c>
      <c r="N318" s="34">
        <v>0</v>
      </c>
      <c r="O318" s="35">
        <f t="shared" si="74"/>
        <v>0</v>
      </c>
      <c r="P318" s="6">
        <v>0</v>
      </c>
      <c r="Q318" s="32">
        <f t="shared" si="64"/>
        <v>0</v>
      </c>
      <c r="R318" s="6">
        <v>0</v>
      </c>
      <c r="S318" s="30">
        <f t="shared" si="65"/>
        <v>0</v>
      </c>
      <c r="T318" s="6">
        <v>69</v>
      </c>
      <c r="U318" s="30">
        <f t="shared" si="66"/>
        <v>0</v>
      </c>
      <c r="V318" s="6">
        <v>6</v>
      </c>
      <c r="W318" s="30">
        <f t="shared" si="67"/>
        <v>0</v>
      </c>
      <c r="X318" s="6">
        <v>10</v>
      </c>
      <c r="Y318" s="30">
        <f t="shared" si="68"/>
        <v>0</v>
      </c>
      <c r="Z318" s="6">
        <v>0</v>
      </c>
      <c r="AA318" s="30">
        <f t="shared" si="69"/>
        <v>0</v>
      </c>
      <c r="AB318" s="6">
        <v>0</v>
      </c>
      <c r="AC318" s="6">
        <f t="shared" si="70"/>
        <v>0</v>
      </c>
      <c r="AD318" s="6">
        <v>0</v>
      </c>
      <c r="AE318" s="30">
        <f t="shared" si="71"/>
        <v>0</v>
      </c>
      <c r="AF318" s="6">
        <v>0</v>
      </c>
      <c r="AG318" s="30">
        <f t="shared" si="72"/>
        <v>0</v>
      </c>
      <c r="AH318" s="1" t="s">
        <v>3140</v>
      </c>
    </row>
    <row r="319" spans="1:34">
      <c r="A319" s="1" t="s">
        <v>3141</v>
      </c>
      <c r="B319" s="1" t="s">
        <v>3142</v>
      </c>
      <c r="C319" s="1" t="s">
        <v>7</v>
      </c>
      <c r="D319" s="1" t="s">
        <v>2756</v>
      </c>
      <c r="E319" s="1"/>
      <c r="F319" s="8">
        <f t="shared" si="60"/>
        <v>150</v>
      </c>
      <c r="G319" s="21">
        <f t="shared" si="73"/>
        <v>0</v>
      </c>
      <c r="H319" s="29">
        <v>5</v>
      </c>
      <c r="I319" s="30">
        <f t="shared" si="61"/>
        <v>0</v>
      </c>
      <c r="J319" s="31">
        <v>42</v>
      </c>
      <c r="K319" s="32">
        <f t="shared" si="62"/>
        <v>0</v>
      </c>
      <c r="L319" s="33">
        <v>1</v>
      </c>
      <c r="M319" s="30">
        <f t="shared" si="63"/>
        <v>0</v>
      </c>
      <c r="N319" s="34">
        <v>0</v>
      </c>
      <c r="O319" s="35">
        <f t="shared" si="74"/>
        <v>0</v>
      </c>
      <c r="P319" s="6">
        <v>36</v>
      </c>
      <c r="Q319" s="32">
        <f t="shared" si="64"/>
        <v>0</v>
      </c>
      <c r="R319" s="6">
        <v>0</v>
      </c>
      <c r="S319" s="30">
        <f t="shared" si="65"/>
        <v>0</v>
      </c>
      <c r="T319" s="6">
        <v>22</v>
      </c>
      <c r="U319" s="30">
        <f t="shared" si="66"/>
        <v>0</v>
      </c>
      <c r="V319" s="6">
        <v>0</v>
      </c>
      <c r="W319" s="30">
        <f t="shared" si="67"/>
        <v>0</v>
      </c>
      <c r="X319" s="6">
        <v>10</v>
      </c>
      <c r="Y319" s="30">
        <f t="shared" si="68"/>
        <v>0</v>
      </c>
      <c r="Z319" s="6">
        <v>12</v>
      </c>
      <c r="AA319" s="30">
        <f t="shared" si="69"/>
        <v>0</v>
      </c>
      <c r="AB319" s="6">
        <v>0</v>
      </c>
      <c r="AC319" s="6">
        <f t="shared" si="70"/>
        <v>0</v>
      </c>
      <c r="AD319" s="33">
        <v>20</v>
      </c>
      <c r="AE319" s="30">
        <f t="shared" si="71"/>
        <v>0</v>
      </c>
      <c r="AF319" s="33">
        <v>2</v>
      </c>
      <c r="AG319" s="30">
        <f t="shared" si="72"/>
        <v>0</v>
      </c>
      <c r="AH319" s="1" t="s">
        <v>3143</v>
      </c>
    </row>
    <row r="320" spans="1:34">
      <c r="A320" s="1" t="s">
        <v>3144</v>
      </c>
      <c r="B320" s="1" t="s">
        <v>3145</v>
      </c>
      <c r="C320" s="1" t="s">
        <v>7</v>
      </c>
      <c r="D320" s="1" t="s">
        <v>2756</v>
      </c>
      <c r="E320" s="1"/>
      <c r="F320" s="8">
        <f t="shared" si="60"/>
        <v>211</v>
      </c>
      <c r="G320" s="21">
        <f t="shared" si="73"/>
        <v>0</v>
      </c>
      <c r="H320" s="29">
        <v>9</v>
      </c>
      <c r="I320" s="30">
        <f t="shared" si="61"/>
        <v>0</v>
      </c>
      <c r="J320" s="31">
        <v>82</v>
      </c>
      <c r="K320" s="32">
        <f t="shared" si="62"/>
        <v>0</v>
      </c>
      <c r="L320" s="33">
        <v>1</v>
      </c>
      <c r="M320" s="30">
        <f t="shared" si="63"/>
        <v>0</v>
      </c>
      <c r="N320" s="34">
        <v>1</v>
      </c>
      <c r="O320" s="35">
        <f t="shared" si="74"/>
        <v>0</v>
      </c>
      <c r="P320" s="6">
        <v>70</v>
      </c>
      <c r="Q320" s="32">
        <f t="shared" si="64"/>
        <v>0</v>
      </c>
      <c r="R320" s="6">
        <v>0</v>
      </c>
      <c r="S320" s="30">
        <f t="shared" si="65"/>
        <v>0</v>
      </c>
      <c r="T320" s="6">
        <v>18</v>
      </c>
      <c r="U320" s="30">
        <f t="shared" si="66"/>
        <v>0</v>
      </c>
      <c r="V320" s="6">
        <v>0</v>
      </c>
      <c r="W320" s="30">
        <f t="shared" si="67"/>
        <v>0</v>
      </c>
      <c r="X320" s="6">
        <v>10</v>
      </c>
      <c r="Y320" s="30">
        <f t="shared" si="68"/>
        <v>0</v>
      </c>
      <c r="Z320" s="6">
        <v>0</v>
      </c>
      <c r="AA320" s="30">
        <f t="shared" si="69"/>
        <v>0</v>
      </c>
      <c r="AB320" s="6">
        <v>0</v>
      </c>
      <c r="AC320" s="6">
        <f t="shared" si="70"/>
        <v>0</v>
      </c>
      <c r="AD320" s="33">
        <v>20</v>
      </c>
      <c r="AE320" s="30">
        <f t="shared" si="71"/>
        <v>0</v>
      </c>
      <c r="AF320" s="6">
        <v>0</v>
      </c>
      <c r="AG320" s="30">
        <f t="shared" si="72"/>
        <v>0</v>
      </c>
      <c r="AH320" s="1" t="s">
        <v>3146</v>
      </c>
    </row>
    <row r="321" spans="1:34">
      <c r="A321" s="1" t="s">
        <v>3147</v>
      </c>
      <c r="B321" s="1" t="s">
        <v>3148</v>
      </c>
      <c r="C321" s="1" t="s">
        <v>7</v>
      </c>
      <c r="D321" s="1" t="s">
        <v>1567</v>
      </c>
      <c r="E321" s="1"/>
      <c r="F321" s="8">
        <f t="shared" si="60"/>
        <v>104</v>
      </c>
      <c r="G321" s="21">
        <f t="shared" si="73"/>
        <v>0</v>
      </c>
      <c r="H321" s="29">
        <v>3</v>
      </c>
      <c r="I321" s="30">
        <f t="shared" si="61"/>
        <v>0</v>
      </c>
      <c r="J321" s="31">
        <v>28</v>
      </c>
      <c r="K321" s="32">
        <f t="shared" si="62"/>
        <v>0</v>
      </c>
      <c r="L321" s="33">
        <v>1</v>
      </c>
      <c r="M321" s="30">
        <f t="shared" si="63"/>
        <v>0</v>
      </c>
      <c r="N321" s="34">
        <v>0</v>
      </c>
      <c r="O321" s="35">
        <f t="shared" si="74"/>
        <v>0</v>
      </c>
      <c r="P321" s="6">
        <v>0</v>
      </c>
      <c r="Q321" s="32">
        <f t="shared" si="64"/>
        <v>0</v>
      </c>
      <c r="R321" s="6">
        <v>0</v>
      </c>
      <c r="S321" s="30">
        <f t="shared" si="65"/>
        <v>0</v>
      </c>
      <c r="T321" s="6">
        <v>12</v>
      </c>
      <c r="U321" s="30">
        <f t="shared" si="66"/>
        <v>0</v>
      </c>
      <c r="V321" s="6">
        <v>0</v>
      </c>
      <c r="W321" s="30">
        <f t="shared" si="67"/>
        <v>0</v>
      </c>
      <c r="X321" s="6">
        <v>60</v>
      </c>
      <c r="Y321" s="30">
        <f t="shared" si="68"/>
        <v>0</v>
      </c>
      <c r="Z321" s="6">
        <v>0</v>
      </c>
      <c r="AA321" s="30">
        <f t="shared" si="69"/>
        <v>0</v>
      </c>
      <c r="AB321" s="6">
        <v>0</v>
      </c>
      <c r="AC321" s="6">
        <f t="shared" si="70"/>
        <v>0</v>
      </c>
      <c r="AD321" s="6">
        <v>0</v>
      </c>
      <c r="AE321" s="30">
        <f t="shared" si="71"/>
        <v>0</v>
      </c>
      <c r="AF321" s="6">
        <v>0</v>
      </c>
      <c r="AG321" s="30">
        <f t="shared" si="72"/>
        <v>0</v>
      </c>
      <c r="AH321" s="1" t="s">
        <v>3149</v>
      </c>
    </row>
    <row r="322" spans="1:34">
      <c r="G322" s="58">
        <f>SUM(G2:G321)</f>
        <v>0</v>
      </c>
      <c r="I322" s="38">
        <f>SUM(I2:I321)</f>
        <v>0</v>
      </c>
      <c r="K322" s="38">
        <f>SUM(K2:K321)</f>
        <v>0</v>
      </c>
      <c r="M322" s="43">
        <f>SUM(M2:M321)</f>
        <v>0</v>
      </c>
      <c r="O322" s="43">
        <f>SUM(O2:O321)</f>
        <v>0</v>
      </c>
      <c r="Q322" s="43">
        <f>SUM(Q2:Q321)</f>
        <v>0</v>
      </c>
      <c r="S322" s="43">
        <f>SUM(S2:S321)</f>
        <v>0</v>
      </c>
      <c r="U322" s="43">
        <f>SUM(U2:U321)</f>
        <v>0</v>
      </c>
      <c r="W322" s="43">
        <f>SUM(W2:W321)</f>
        <v>0</v>
      </c>
      <c r="Y322" s="43">
        <f>SUM(Y2:Y321)</f>
        <v>0</v>
      </c>
      <c r="AA322" s="43">
        <f>SUM(AA2:AA321)</f>
        <v>0</v>
      </c>
      <c r="AC322" s="57">
        <f>SUM(AC2:AC321)</f>
        <v>0</v>
      </c>
      <c r="AE322" s="43">
        <f>SUM(AE2:AE321)</f>
        <v>0</v>
      </c>
      <c r="AG322" s="43">
        <f>SUM(AG2:AG321)</f>
        <v>0</v>
      </c>
    </row>
    <row r="323" spans="1:34">
      <c r="K323" s="38"/>
    </row>
    <row r="324" spans="1:34">
      <c r="K324" s="38"/>
    </row>
    <row r="325" spans="1:34">
      <c r="K325" s="38"/>
    </row>
    <row r="326" spans="1:34">
      <c r="K326" s="38"/>
    </row>
    <row r="327" spans="1:34">
      <c r="K327" s="38"/>
    </row>
    <row r="328" spans="1:34">
      <c r="K328" s="38"/>
    </row>
    <row r="329" spans="1:34">
      <c r="K329" s="38"/>
    </row>
    <row r="330" spans="1:34">
      <c r="K330" s="38"/>
    </row>
    <row r="331" spans="1:34">
      <c r="K331" s="38"/>
    </row>
    <row r="332" spans="1:34">
      <c r="K332" s="38"/>
    </row>
    <row r="333" spans="1:34">
      <c r="K333" s="38"/>
    </row>
    <row r="334" spans="1:34">
      <c r="K334" s="38"/>
    </row>
    <row r="335" spans="1:34">
      <c r="K335" s="38"/>
    </row>
    <row r="336" spans="1:34">
      <c r="K336" s="38"/>
    </row>
    <row r="337" spans="11:11">
      <c r="K337" s="38"/>
    </row>
    <row r="338" spans="11:11">
      <c r="K338" s="38"/>
    </row>
    <row r="339" spans="11:11">
      <c r="K339" s="38"/>
    </row>
    <row r="340" spans="11:11">
      <c r="K340" s="38"/>
    </row>
    <row r="341" spans="11:11">
      <c r="K341" s="38"/>
    </row>
    <row r="342" spans="11:11">
      <c r="K342" s="38"/>
    </row>
    <row r="343" spans="11:11">
      <c r="K343" s="38"/>
    </row>
    <row r="344" spans="11:11">
      <c r="K344" s="38"/>
    </row>
    <row r="345" spans="11:11">
      <c r="K345" s="38"/>
    </row>
    <row r="346" spans="11:11">
      <c r="K346" s="38"/>
    </row>
    <row r="347" spans="11:11">
      <c r="K347" s="38"/>
    </row>
    <row r="348" spans="11:11">
      <c r="K348" s="38"/>
    </row>
    <row r="349" spans="11:11">
      <c r="K349" s="38"/>
    </row>
    <row r="350" spans="11:11">
      <c r="K350" s="38"/>
    </row>
    <row r="351" spans="11:11">
      <c r="K351" s="38"/>
    </row>
    <row r="352" spans="11:11">
      <c r="K352" s="38"/>
    </row>
    <row r="353" spans="11:11">
      <c r="K353" s="38"/>
    </row>
    <row r="354" spans="11:11">
      <c r="K354" s="38"/>
    </row>
    <row r="355" spans="11:11">
      <c r="K355" s="38"/>
    </row>
    <row r="356" spans="11:11">
      <c r="K356" s="38"/>
    </row>
    <row r="357" spans="11:11">
      <c r="K357" s="38"/>
    </row>
    <row r="358" spans="11:11">
      <c r="K358" s="38"/>
    </row>
    <row r="359" spans="11:11">
      <c r="K359" s="38"/>
    </row>
    <row r="360" spans="11:11">
      <c r="K360" s="38"/>
    </row>
    <row r="361" spans="11:11">
      <c r="K361" s="38"/>
    </row>
    <row r="362" spans="11:11">
      <c r="K362" s="38"/>
    </row>
    <row r="363" spans="11:11">
      <c r="K363" s="38"/>
    </row>
    <row r="364" spans="11:11">
      <c r="K364" s="38"/>
    </row>
    <row r="365" spans="11:11">
      <c r="K365" s="38"/>
    </row>
    <row r="366" spans="11:11">
      <c r="K366" s="38"/>
    </row>
    <row r="367" spans="11:11">
      <c r="K367" s="38"/>
    </row>
    <row r="368" spans="11:11">
      <c r="K368" s="38"/>
    </row>
    <row r="369" spans="11:11">
      <c r="K369" s="38"/>
    </row>
    <row r="370" spans="11:11">
      <c r="K370" s="38"/>
    </row>
    <row r="371" spans="11:11">
      <c r="K371" s="38"/>
    </row>
    <row r="372" spans="11:11">
      <c r="K372" s="38"/>
    </row>
    <row r="373" spans="11:11">
      <c r="K373" s="38"/>
    </row>
    <row r="374" spans="11:11">
      <c r="K374" s="38"/>
    </row>
    <row r="375" spans="11:11">
      <c r="K375" s="38"/>
    </row>
    <row r="376" spans="11:11">
      <c r="K376" s="38"/>
    </row>
    <row r="377" spans="11:11">
      <c r="K377" s="38"/>
    </row>
    <row r="378" spans="11:11">
      <c r="K378" s="38"/>
    </row>
    <row r="379" spans="11:11">
      <c r="K379" s="38"/>
    </row>
    <row r="380" spans="11:11">
      <c r="K380" s="38"/>
    </row>
    <row r="381" spans="11:11">
      <c r="K381" s="38"/>
    </row>
    <row r="382" spans="11:11">
      <c r="K382" s="38"/>
    </row>
    <row r="383" spans="11:11">
      <c r="K383" s="38"/>
    </row>
    <row r="384" spans="11:11">
      <c r="K384" s="38"/>
    </row>
    <row r="385" spans="11:11">
      <c r="K385" s="38"/>
    </row>
    <row r="386" spans="11:11">
      <c r="K386" s="38"/>
    </row>
    <row r="387" spans="11:11">
      <c r="K387" s="38"/>
    </row>
    <row r="388" spans="11:11">
      <c r="K388" s="38"/>
    </row>
    <row r="389" spans="11:11">
      <c r="K389" s="38"/>
    </row>
    <row r="390" spans="11:11">
      <c r="K390" s="38"/>
    </row>
    <row r="391" spans="11:11">
      <c r="K391" s="38"/>
    </row>
    <row r="392" spans="11:11">
      <c r="K392" s="38"/>
    </row>
    <row r="393" spans="11:11">
      <c r="K393" s="38"/>
    </row>
    <row r="394" spans="11:11">
      <c r="K394" s="38"/>
    </row>
    <row r="395" spans="11:11">
      <c r="K395" s="38"/>
    </row>
    <row r="396" spans="11:11">
      <c r="K396" s="38"/>
    </row>
    <row r="397" spans="11:11">
      <c r="K397" s="38"/>
    </row>
    <row r="398" spans="11:11">
      <c r="K398" s="38"/>
    </row>
    <row r="399" spans="11:11">
      <c r="K399" s="38"/>
    </row>
    <row r="400" spans="11:11">
      <c r="K400" s="38"/>
    </row>
    <row r="401" spans="11:11">
      <c r="K401" s="38"/>
    </row>
    <row r="402" spans="11:11">
      <c r="K402" s="38"/>
    </row>
    <row r="403" spans="11:11">
      <c r="K403" s="38"/>
    </row>
    <row r="404" spans="11:11">
      <c r="K404" s="38"/>
    </row>
    <row r="405" spans="11:11">
      <c r="K405" s="38"/>
    </row>
    <row r="406" spans="11:11">
      <c r="K406" s="38"/>
    </row>
    <row r="407" spans="11:11">
      <c r="K407" s="38"/>
    </row>
    <row r="408" spans="11:11">
      <c r="K408" s="38"/>
    </row>
    <row r="409" spans="11:11">
      <c r="K409" s="38"/>
    </row>
    <row r="410" spans="11:11">
      <c r="K410" s="38"/>
    </row>
    <row r="411" spans="11:11">
      <c r="K411" s="38"/>
    </row>
    <row r="412" spans="11:11">
      <c r="K412" s="38"/>
    </row>
    <row r="413" spans="11:11">
      <c r="K413" s="38"/>
    </row>
    <row r="414" spans="11:11">
      <c r="K414" s="38"/>
    </row>
    <row r="415" spans="11:11">
      <c r="K415" s="38"/>
    </row>
    <row r="416" spans="11:11">
      <c r="K416" s="38"/>
    </row>
    <row r="417" spans="11:11">
      <c r="K417" s="38"/>
    </row>
    <row r="418" spans="11:11">
      <c r="K418" s="38"/>
    </row>
    <row r="419" spans="11:11">
      <c r="K419" s="38"/>
    </row>
    <row r="420" spans="11:11">
      <c r="K420" s="38"/>
    </row>
    <row r="421" spans="11:11">
      <c r="K421" s="38"/>
    </row>
    <row r="422" spans="11:11">
      <c r="K422" s="38"/>
    </row>
    <row r="423" spans="11:11">
      <c r="K423" s="38"/>
    </row>
    <row r="424" spans="11:11">
      <c r="K424" s="38"/>
    </row>
    <row r="425" spans="11:11">
      <c r="K425" s="38"/>
    </row>
    <row r="426" spans="11:11">
      <c r="K426" s="38"/>
    </row>
    <row r="427" spans="11:11">
      <c r="K427" s="38"/>
    </row>
    <row r="428" spans="11:11">
      <c r="K428" s="38"/>
    </row>
    <row r="429" spans="11:11">
      <c r="K429" s="38"/>
    </row>
    <row r="430" spans="11:11">
      <c r="K430" s="38"/>
    </row>
    <row r="431" spans="11:11">
      <c r="K431" s="38"/>
    </row>
    <row r="432" spans="11:11">
      <c r="K432" s="38"/>
    </row>
    <row r="433" spans="11:11">
      <c r="K433" s="38"/>
    </row>
    <row r="434" spans="11:11">
      <c r="K434" s="38"/>
    </row>
    <row r="435" spans="11:11">
      <c r="K435" s="38"/>
    </row>
    <row r="436" spans="11:11">
      <c r="K436" s="38"/>
    </row>
    <row r="437" spans="11:11">
      <c r="K437" s="38"/>
    </row>
    <row r="438" spans="11:11">
      <c r="K438" s="38"/>
    </row>
    <row r="439" spans="11:11">
      <c r="K439" s="38"/>
    </row>
    <row r="440" spans="11:11">
      <c r="K440" s="38"/>
    </row>
    <row r="441" spans="11:11">
      <c r="K441" s="38"/>
    </row>
    <row r="442" spans="11:11">
      <c r="K442" s="38"/>
    </row>
    <row r="443" spans="11:11">
      <c r="K443" s="38"/>
    </row>
    <row r="444" spans="11:11">
      <c r="K444" s="38"/>
    </row>
    <row r="445" spans="11:11">
      <c r="K445" s="38"/>
    </row>
    <row r="446" spans="11:11">
      <c r="K446" s="38"/>
    </row>
    <row r="447" spans="11:11">
      <c r="K447" s="38"/>
    </row>
    <row r="448" spans="11:11">
      <c r="K448" s="38"/>
    </row>
    <row r="449" spans="11:11">
      <c r="K449" s="38"/>
    </row>
    <row r="450" spans="11:11">
      <c r="K450" s="38"/>
    </row>
    <row r="451" spans="11:11">
      <c r="K451" s="38"/>
    </row>
    <row r="452" spans="11:11">
      <c r="K452" s="38"/>
    </row>
    <row r="453" spans="11:11">
      <c r="K453" s="38"/>
    </row>
    <row r="454" spans="11:11">
      <c r="K454" s="38"/>
    </row>
    <row r="455" spans="11:11">
      <c r="K455" s="38"/>
    </row>
    <row r="456" spans="11:11">
      <c r="K456" s="38"/>
    </row>
    <row r="457" spans="11:11">
      <c r="K457" s="38"/>
    </row>
    <row r="458" spans="11:11">
      <c r="K458" s="38"/>
    </row>
    <row r="459" spans="11:11">
      <c r="K459" s="38"/>
    </row>
    <row r="460" spans="11:11">
      <c r="K460" s="38"/>
    </row>
    <row r="461" spans="11:11">
      <c r="K461" s="38"/>
    </row>
    <row r="462" spans="11:11">
      <c r="K462" s="38"/>
    </row>
    <row r="463" spans="11:11">
      <c r="K463" s="38"/>
    </row>
    <row r="464" spans="11:11">
      <c r="K464" s="38"/>
    </row>
    <row r="465" spans="11:11">
      <c r="K465" s="38"/>
    </row>
    <row r="466" spans="11:11">
      <c r="K466" s="38"/>
    </row>
    <row r="467" spans="11:11">
      <c r="K467" s="38"/>
    </row>
    <row r="468" spans="11:11">
      <c r="K468" s="38"/>
    </row>
    <row r="469" spans="11:11">
      <c r="K469" s="38"/>
    </row>
    <row r="470" spans="11:11">
      <c r="K470" s="38"/>
    </row>
    <row r="471" spans="11:11">
      <c r="K471" s="38"/>
    </row>
    <row r="472" spans="11:11">
      <c r="K472" s="38"/>
    </row>
    <row r="473" spans="11:11">
      <c r="K473" s="38"/>
    </row>
    <row r="474" spans="11:11">
      <c r="K474" s="38"/>
    </row>
    <row r="475" spans="11:11">
      <c r="K475" s="38"/>
    </row>
    <row r="476" spans="11:11">
      <c r="K476" s="38"/>
    </row>
    <row r="477" spans="11:11">
      <c r="K477" s="38"/>
    </row>
    <row r="478" spans="11:11">
      <c r="K478" s="38"/>
    </row>
    <row r="479" spans="11:11">
      <c r="K479" s="38"/>
    </row>
    <row r="480" spans="11:11">
      <c r="K480" s="38"/>
    </row>
    <row r="481" spans="11:11">
      <c r="K481" s="38"/>
    </row>
    <row r="482" spans="11:11">
      <c r="K482" s="38"/>
    </row>
    <row r="483" spans="11:11">
      <c r="K483" s="38"/>
    </row>
    <row r="484" spans="11:11">
      <c r="K484" s="38"/>
    </row>
    <row r="485" spans="11:11">
      <c r="K485" s="38"/>
    </row>
    <row r="486" spans="11:11">
      <c r="K486" s="38"/>
    </row>
    <row r="487" spans="11:11">
      <c r="K487" s="38"/>
    </row>
    <row r="488" spans="11:11">
      <c r="K488" s="38"/>
    </row>
    <row r="489" spans="11:11">
      <c r="K489" s="38"/>
    </row>
    <row r="490" spans="11:11">
      <c r="K490" s="38"/>
    </row>
    <row r="491" spans="11:11">
      <c r="K491" s="38"/>
    </row>
    <row r="492" spans="11:11">
      <c r="K492" s="38"/>
    </row>
    <row r="493" spans="11:11">
      <c r="K493" s="38"/>
    </row>
    <row r="494" spans="11:11">
      <c r="K494" s="38"/>
    </row>
    <row r="495" spans="11:11">
      <c r="K495" s="38"/>
    </row>
    <row r="496" spans="11:11">
      <c r="K496" s="38"/>
    </row>
    <row r="497" spans="11:11">
      <c r="K497" s="38"/>
    </row>
    <row r="498" spans="11:11">
      <c r="K498" s="38"/>
    </row>
    <row r="499" spans="11:11">
      <c r="K499" s="38"/>
    </row>
    <row r="500" spans="11:11">
      <c r="K500" s="38"/>
    </row>
    <row r="501" spans="11:11">
      <c r="K501" s="38"/>
    </row>
    <row r="502" spans="11:11">
      <c r="K502" s="38"/>
    </row>
    <row r="503" spans="11:11">
      <c r="K503" s="38"/>
    </row>
    <row r="504" spans="11:11">
      <c r="K504" s="38"/>
    </row>
    <row r="505" spans="11:11">
      <c r="K505" s="38"/>
    </row>
    <row r="506" spans="11:11">
      <c r="K506" s="38"/>
    </row>
    <row r="507" spans="11:11">
      <c r="K507" s="38"/>
    </row>
    <row r="508" spans="11:11">
      <c r="K508" s="38"/>
    </row>
    <row r="509" spans="11:11">
      <c r="K509" s="38"/>
    </row>
    <row r="510" spans="11:11">
      <c r="K510" s="38"/>
    </row>
    <row r="511" spans="11:11">
      <c r="K511" s="38"/>
    </row>
    <row r="512" spans="11:11">
      <c r="K512" s="38"/>
    </row>
    <row r="513" spans="11:11">
      <c r="K513" s="38"/>
    </row>
    <row r="514" spans="11:11">
      <c r="K514" s="38"/>
    </row>
    <row r="515" spans="11:11">
      <c r="K515" s="38"/>
    </row>
    <row r="516" spans="11:11">
      <c r="K516" s="38"/>
    </row>
    <row r="517" spans="11:11">
      <c r="K517" s="38"/>
    </row>
    <row r="518" spans="11:11">
      <c r="K518" s="38"/>
    </row>
    <row r="519" spans="11:11">
      <c r="K519" s="38"/>
    </row>
    <row r="520" spans="11:11">
      <c r="K520" s="38"/>
    </row>
    <row r="521" spans="11:11">
      <c r="K521" s="38"/>
    </row>
    <row r="522" spans="11:11">
      <c r="K522" s="38"/>
    </row>
    <row r="523" spans="11:11">
      <c r="K523" s="38"/>
    </row>
    <row r="524" spans="11:11">
      <c r="K524" s="38"/>
    </row>
    <row r="525" spans="11:11">
      <c r="K525" s="38"/>
    </row>
    <row r="526" spans="11:11">
      <c r="K526" s="38"/>
    </row>
    <row r="527" spans="11:11">
      <c r="K527" s="38"/>
    </row>
    <row r="528" spans="11:11">
      <c r="K528" s="38"/>
    </row>
    <row r="529" spans="11:11">
      <c r="K529" s="38"/>
    </row>
    <row r="530" spans="11:11">
      <c r="K530" s="38"/>
    </row>
    <row r="531" spans="11:11">
      <c r="K531" s="38"/>
    </row>
    <row r="532" spans="11:11">
      <c r="K532" s="38"/>
    </row>
    <row r="533" spans="11:11">
      <c r="K533" s="38"/>
    </row>
    <row r="534" spans="11:11">
      <c r="K534" s="38"/>
    </row>
    <row r="535" spans="11:11">
      <c r="K535" s="38"/>
    </row>
    <row r="536" spans="11:11">
      <c r="K536" s="38"/>
    </row>
    <row r="537" spans="11:11">
      <c r="K537" s="38"/>
    </row>
    <row r="538" spans="11:11">
      <c r="K538" s="38"/>
    </row>
    <row r="539" spans="11:11">
      <c r="K539" s="38"/>
    </row>
    <row r="540" spans="11:11">
      <c r="K540" s="38"/>
    </row>
    <row r="541" spans="11:11">
      <c r="K541" s="38"/>
    </row>
    <row r="542" spans="11:11">
      <c r="K542" s="38"/>
    </row>
    <row r="543" spans="11:11">
      <c r="K543" s="38"/>
    </row>
    <row r="544" spans="11:11">
      <c r="K544" s="38"/>
    </row>
    <row r="545" spans="11:11">
      <c r="K545" s="38"/>
    </row>
    <row r="546" spans="11:11">
      <c r="K546" s="38"/>
    </row>
    <row r="547" spans="11:11">
      <c r="K547" s="38"/>
    </row>
    <row r="548" spans="11:11">
      <c r="K548" s="38"/>
    </row>
    <row r="549" spans="11:11">
      <c r="K549" s="38"/>
    </row>
    <row r="550" spans="11:11">
      <c r="K550" s="38"/>
    </row>
    <row r="551" spans="11:11">
      <c r="K551" s="38"/>
    </row>
    <row r="552" spans="11:11">
      <c r="K552" s="38"/>
    </row>
    <row r="553" spans="11:11">
      <c r="K553" s="38"/>
    </row>
    <row r="554" spans="11:11">
      <c r="K554" s="38"/>
    </row>
    <row r="555" spans="11:11">
      <c r="K555" s="38"/>
    </row>
    <row r="556" spans="11:11">
      <c r="K556" s="38"/>
    </row>
    <row r="557" spans="11:11">
      <c r="K557" s="38"/>
    </row>
    <row r="558" spans="11:11">
      <c r="K558" s="38"/>
    </row>
    <row r="559" spans="11:11">
      <c r="K559" s="38"/>
    </row>
    <row r="560" spans="11:11">
      <c r="K560" s="38"/>
    </row>
    <row r="561" spans="11:11">
      <c r="K561" s="38"/>
    </row>
    <row r="562" spans="11:11">
      <c r="K562" s="38"/>
    </row>
    <row r="563" spans="11:11">
      <c r="K563" s="38"/>
    </row>
    <row r="564" spans="11:11">
      <c r="K564" s="38"/>
    </row>
    <row r="565" spans="11:11">
      <c r="K565" s="38"/>
    </row>
    <row r="566" spans="11:11">
      <c r="K566" s="38"/>
    </row>
    <row r="567" spans="11:11">
      <c r="K567" s="38"/>
    </row>
    <row r="568" spans="11:11">
      <c r="K568" s="38"/>
    </row>
    <row r="569" spans="11:11">
      <c r="K569" s="38"/>
    </row>
    <row r="570" spans="11:11">
      <c r="K570" s="38"/>
    </row>
    <row r="571" spans="11:11">
      <c r="K571" s="38"/>
    </row>
    <row r="572" spans="11:11">
      <c r="K572" s="38"/>
    </row>
    <row r="573" spans="11:11">
      <c r="K573" s="38"/>
    </row>
    <row r="574" spans="11:11">
      <c r="K574" s="38"/>
    </row>
    <row r="575" spans="11:11">
      <c r="K575" s="38"/>
    </row>
    <row r="576" spans="11:11">
      <c r="K576" s="38"/>
    </row>
    <row r="577" spans="11:11">
      <c r="K577" s="38"/>
    </row>
    <row r="578" spans="11:11">
      <c r="K578" s="38"/>
    </row>
    <row r="579" spans="11:11">
      <c r="K579" s="38"/>
    </row>
    <row r="580" spans="11:11">
      <c r="K580" s="38"/>
    </row>
    <row r="581" spans="11:11">
      <c r="K581" s="38"/>
    </row>
    <row r="582" spans="11:11">
      <c r="K582" s="38"/>
    </row>
    <row r="583" spans="11:11">
      <c r="K583" s="38"/>
    </row>
    <row r="584" spans="11:11">
      <c r="K584" s="38"/>
    </row>
    <row r="585" spans="11:11">
      <c r="K585" s="38"/>
    </row>
    <row r="586" spans="11:11">
      <c r="K586" s="38"/>
    </row>
    <row r="587" spans="11:11">
      <c r="K587" s="38"/>
    </row>
    <row r="588" spans="11:11">
      <c r="K588" s="38"/>
    </row>
    <row r="589" spans="11:11">
      <c r="K589" s="38"/>
    </row>
    <row r="590" spans="11:11">
      <c r="K590" s="38"/>
    </row>
    <row r="591" spans="11:11">
      <c r="K591" s="38"/>
    </row>
    <row r="592" spans="11:11">
      <c r="K592" s="38"/>
    </row>
    <row r="593" spans="11:11">
      <c r="K593" s="38"/>
    </row>
    <row r="594" spans="11:11">
      <c r="K594" s="38"/>
    </row>
    <row r="595" spans="11:11">
      <c r="K595" s="38"/>
    </row>
    <row r="596" spans="11:11">
      <c r="K596" s="38"/>
    </row>
    <row r="597" spans="11:11">
      <c r="K597" s="38"/>
    </row>
    <row r="598" spans="11:11">
      <c r="K598" s="38"/>
    </row>
    <row r="599" spans="11:11">
      <c r="K599" s="38"/>
    </row>
    <row r="600" spans="11:11">
      <c r="K600" s="38"/>
    </row>
    <row r="601" spans="11:11">
      <c r="K601" s="38"/>
    </row>
    <row r="602" spans="11:11">
      <c r="K602" s="38"/>
    </row>
    <row r="603" spans="11:11">
      <c r="K603" s="38"/>
    </row>
    <row r="604" spans="11:11">
      <c r="K604" s="38"/>
    </row>
    <row r="605" spans="11:11">
      <c r="K605" s="38"/>
    </row>
    <row r="606" spans="11:11">
      <c r="K606" s="38"/>
    </row>
    <row r="607" spans="11:11">
      <c r="K607" s="38"/>
    </row>
    <row r="608" spans="11:11">
      <c r="K608" s="38"/>
    </row>
    <row r="609" spans="11:11">
      <c r="K609" s="38"/>
    </row>
    <row r="610" spans="11:11">
      <c r="K610" s="38"/>
    </row>
    <row r="611" spans="11:11">
      <c r="K611" s="38"/>
    </row>
    <row r="612" spans="11:11">
      <c r="K612" s="38"/>
    </row>
    <row r="613" spans="11:11">
      <c r="K613" s="38"/>
    </row>
    <row r="614" spans="11:11">
      <c r="K614" s="38"/>
    </row>
    <row r="615" spans="11:11">
      <c r="K615" s="38"/>
    </row>
    <row r="616" spans="11:11">
      <c r="K616" s="38"/>
    </row>
    <row r="617" spans="11:11">
      <c r="K617" s="38"/>
    </row>
    <row r="618" spans="11:11">
      <c r="K618" s="38"/>
    </row>
    <row r="619" spans="11:11">
      <c r="K619" s="38"/>
    </row>
    <row r="620" spans="11:11">
      <c r="K620" s="38"/>
    </row>
    <row r="621" spans="11:11">
      <c r="K621" s="38"/>
    </row>
    <row r="622" spans="11:11">
      <c r="K622" s="38"/>
    </row>
    <row r="623" spans="11:11">
      <c r="K623" s="38"/>
    </row>
    <row r="624" spans="11:11">
      <c r="K624" s="38"/>
    </row>
    <row r="625" spans="11:11">
      <c r="K625" s="38"/>
    </row>
    <row r="626" spans="11:11">
      <c r="K626" s="38"/>
    </row>
    <row r="627" spans="11:11">
      <c r="K627" s="38"/>
    </row>
    <row r="628" spans="11:11">
      <c r="K628" s="38"/>
    </row>
    <row r="629" spans="11:11">
      <c r="K629" s="38"/>
    </row>
    <row r="630" spans="11:11">
      <c r="K630" s="38"/>
    </row>
    <row r="631" spans="11:11">
      <c r="K631" s="38"/>
    </row>
    <row r="632" spans="11:11">
      <c r="K632" s="38"/>
    </row>
    <row r="633" spans="11:11">
      <c r="K633" s="38"/>
    </row>
    <row r="634" spans="11:11">
      <c r="K634" s="38"/>
    </row>
    <row r="635" spans="11:11">
      <c r="K635" s="38"/>
    </row>
    <row r="636" spans="11:11">
      <c r="K636" s="38"/>
    </row>
    <row r="637" spans="11:11">
      <c r="K637" s="38"/>
    </row>
    <row r="638" spans="11:11">
      <c r="K638" s="38"/>
    </row>
    <row r="639" spans="11:11">
      <c r="K639" s="38"/>
    </row>
    <row r="640" spans="11:11">
      <c r="K640" s="38"/>
    </row>
    <row r="641" spans="11:11">
      <c r="K641" s="38"/>
    </row>
    <row r="642" spans="11:11">
      <c r="K642" s="38"/>
    </row>
    <row r="643" spans="11:11">
      <c r="K643" s="38"/>
    </row>
    <row r="644" spans="11:11">
      <c r="K644" s="38"/>
    </row>
    <row r="645" spans="11:11">
      <c r="K645" s="38"/>
    </row>
    <row r="646" spans="11:11">
      <c r="K646" s="38"/>
    </row>
    <row r="647" spans="11:11">
      <c r="K647" s="38"/>
    </row>
    <row r="648" spans="11:11">
      <c r="K648" s="38"/>
    </row>
    <row r="649" spans="11:11">
      <c r="K649" s="38"/>
    </row>
    <row r="650" spans="11:11">
      <c r="K650" s="38"/>
    </row>
    <row r="651" spans="11:11">
      <c r="K651" s="38"/>
    </row>
    <row r="652" spans="11:11">
      <c r="K652" s="38"/>
    </row>
    <row r="653" spans="11:11">
      <c r="K653" s="38"/>
    </row>
    <row r="654" spans="11:11">
      <c r="K654" s="38"/>
    </row>
    <row r="655" spans="11:11">
      <c r="K655" s="38"/>
    </row>
    <row r="656" spans="11:11">
      <c r="K656" s="38"/>
    </row>
    <row r="657" spans="11:11">
      <c r="K657" s="38"/>
    </row>
    <row r="658" spans="11:11">
      <c r="K658" s="38"/>
    </row>
    <row r="659" spans="11:11">
      <c r="K659" s="38"/>
    </row>
    <row r="660" spans="11:11">
      <c r="K660" s="38"/>
    </row>
    <row r="661" spans="11:11">
      <c r="K661" s="38"/>
    </row>
    <row r="662" spans="11:11">
      <c r="K662" s="38"/>
    </row>
    <row r="663" spans="11:11">
      <c r="K663" s="38"/>
    </row>
    <row r="664" spans="11:11">
      <c r="K664" s="38"/>
    </row>
    <row r="665" spans="11:11">
      <c r="K665" s="38"/>
    </row>
    <row r="666" spans="11:11">
      <c r="K666" s="38"/>
    </row>
    <row r="667" spans="11:11">
      <c r="K667" s="38"/>
    </row>
    <row r="668" spans="11:11">
      <c r="K668" s="38"/>
    </row>
    <row r="669" spans="11:11">
      <c r="K669" s="38"/>
    </row>
  </sheetData>
  <sheetProtection algorithmName="SHA-512" hashValue="1hlashk4pEKhxrbtJ2czlDvAJZW0QnjxexezDaZT9fHigCER+1M/93l+Nsxpx7/XeEyO36V+VgyIt1fJipL+tA==" saltValue="/HEfsnxRxD+FkyHZs+AMwQ==" spinCount="100000" sheet="1" objects="1" scenarios="1"/>
  <protectedRanges>
    <protectedRange sqref="E2:E321" name="art spozywcze"/>
  </protectedRanges>
  <pageMargins left="0.25" right="0.25" top="0.75" bottom="0.75" header="0.3" footer="0.3"/>
  <pageSetup paperSize="8" scale="4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7"/>
  <sheetViews>
    <sheetView tabSelected="1" workbookViewId="0">
      <selection sqref="A1:AG34"/>
    </sheetView>
  </sheetViews>
  <sheetFormatPr defaultRowHeight="15"/>
  <cols>
    <col min="1" max="1" width="42.85546875" bestFit="1" customWidth="1"/>
    <col min="2" max="2" width="67.7109375" bestFit="1" customWidth="1"/>
    <col min="3" max="3" width="13.5703125" bestFit="1" customWidth="1"/>
    <col min="4" max="4" width="25.5703125" bestFit="1" customWidth="1"/>
    <col min="5" max="5" width="12" customWidth="1"/>
    <col min="6" max="6" width="15.85546875" customWidth="1"/>
    <col min="7" max="7" width="18.140625" style="5" customWidth="1"/>
    <col min="8" max="8" width="12.28515625" style="9" customWidth="1"/>
    <col min="9" max="9" width="15.7109375" style="5" customWidth="1"/>
    <col min="10" max="10" width="16.140625" style="9" customWidth="1"/>
    <col min="11" max="11" width="18.5703125" style="5" customWidth="1"/>
    <col min="12" max="12" width="14.7109375" style="4" customWidth="1"/>
    <col min="13" max="13" width="15" style="5" customWidth="1"/>
    <col min="14" max="14" width="16.85546875" style="9" customWidth="1"/>
    <col min="15" max="15" width="17.42578125" style="5" customWidth="1"/>
    <col min="16" max="16" width="14.140625" style="4" customWidth="1"/>
    <col min="17" max="17" width="14.28515625" style="5" customWidth="1"/>
    <col min="18" max="18" width="17" style="4" customWidth="1"/>
    <col min="19" max="19" width="15.85546875" style="5" customWidth="1"/>
    <col min="20" max="20" width="14.140625" style="4" customWidth="1"/>
    <col min="21" max="21" width="15.140625" style="5" customWidth="1"/>
    <col min="22" max="22" width="15.42578125" style="4" customWidth="1"/>
    <col min="23" max="23" width="15.5703125" style="5" customWidth="1"/>
    <col min="24" max="24" width="14.85546875" style="4" customWidth="1"/>
    <col min="25" max="25" width="14.5703125" style="5" customWidth="1"/>
    <col min="26" max="26" width="16.42578125" style="4" customWidth="1"/>
    <col min="27" max="27" width="15.42578125" style="5" customWidth="1"/>
    <col min="28" max="28" width="14.5703125" style="4" customWidth="1"/>
    <col min="29" max="29" width="15.140625" style="5" customWidth="1"/>
    <col min="30" max="30" width="16.42578125" style="4" customWidth="1"/>
    <col min="31" max="31" width="17" style="5" customWidth="1"/>
    <col min="32" max="32" width="16.85546875" style="9" customWidth="1"/>
    <col min="33" max="33" width="18.7109375" style="5" customWidth="1"/>
    <col min="34" max="34" width="255.7109375" bestFit="1" customWidth="1"/>
  </cols>
  <sheetData>
    <row r="1" spans="1:34" s="19" customFormat="1" ht="47.25" customHeight="1">
      <c r="A1" s="14" t="s">
        <v>0</v>
      </c>
      <c r="B1" s="14" t="s">
        <v>1</v>
      </c>
      <c r="C1" s="14" t="s">
        <v>2</v>
      </c>
      <c r="D1" s="14" t="s">
        <v>3</v>
      </c>
      <c r="E1" s="15" t="s">
        <v>3168</v>
      </c>
      <c r="F1" s="16" t="s">
        <v>3169</v>
      </c>
      <c r="G1" s="41" t="s">
        <v>3208</v>
      </c>
      <c r="H1" s="18" t="s">
        <v>3202</v>
      </c>
      <c r="I1" s="17" t="s">
        <v>3189</v>
      </c>
      <c r="J1" s="18" t="s">
        <v>3203</v>
      </c>
      <c r="K1" s="17" t="s">
        <v>3190</v>
      </c>
      <c r="L1" s="17" t="s">
        <v>3209</v>
      </c>
      <c r="M1" s="17" t="s">
        <v>3173</v>
      </c>
      <c r="N1" s="18" t="s">
        <v>3191</v>
      </c>
      <c r="O1" s="17" t="s">
        <v>3192</v>
      </c>
      <c r="P1" s="17" t="s">
        <v>3193</v>
      </c>
      <c r="Q1" s="17" t="s">
        <v>3175</v>
      </c>
      <c r="R1" s="17" t="s">
        <v>3194</v>
      </c>
      <c r="S1" s="17" t="s">
        <v>3176</v>
      </c>
      <c r="T1" s="17" t="s">
        <v>3195</v>
      </c>
      <c r="U1" s="17" t="s">
        <v>3177</v>
      </c>
      <c r="V1" s="17" t="s">
        <v>3196</v>
      </c>
      <c r="W1" s="17" t="s">
        <v>3178</v>
      </c>
      <c r="X1" s="17" t="s">
        <v>3197</v>
      </c>
      <c r="Y1" s="17" t="s">
        <v>3179</v>
      </c>
      <c r="Z1" s="17" t="s">
        <v>3198</v>
      </c>
      <c r="AA1" s="17" t="s">
        <v>3180</v>
      </c>
      <c r="AB1" s="17" t="s">
        <v>3199</v>
      </c>
      <c r="AC1" s="17" t="s">
        <v>3181</v>
      </c>
      <c r="AD1" s="17" t="s">
        <v>3200</v>
      </c>
      <c r="AE1" s="17" t="s">
        <v>3182</v>
      </c>
      <c r="AF1" s="18" t="s">
        <v>3201</v>
      </c>
      <c r="AG1" s="17" t="s">
        <v>3183</v>
      </c>
      <c r="AH1" s="14" t="s">
        <v>4</v>
      </c>
    </row>
    <row r="2" spans="1:34">
      <c r="A2" s="1" t="s">
        <v>104</v>
      </c>
      <c r="B2" s="1" t="s">
        <v>105</v>
      </c>
      <c r="C2" s="1" t="s">
        <v>7</v>
      </c>
      <c r="D2" s="1" t="s">
        <v>12</v>
      </c>
      <c r="E2" s="1"/>
      <c r="F2" s="8">
        <f t="shared" ref="F2:F33" si="0">SUM(H2,J2,L2,N2,P2,R2,T2,V2,X2,Z2,AB2,AD2,AF2)</f>
        <v>70</v>
      </c>
      <c r="G2" s="29">
        <f>E2*F2</f>
        <v>0</v>
      </c>
      <c r="H2" s="29">
        <v>0</v>
      </c>
      <c r="I2" s="10">
        <f t="shared" ref="I2:I33" si="1">E2*H2</f>
        <v>0</v>
      </c>
      <c r="J2" s="29">
        <v>7</v>
      </c>
      <c r="K2" s="30">
        <f t="shared" ref="K2:K33" si="2">J2*E2</f>
        <v>0</v>
      </c>
      <c r="L2" s="33">
        <v>1</v>
      </c>
      <c r="M2" s="30">
        <f t="shared" ref="M2:M33" si="3">E2*L2</f>
        <v>0</v>
      </c>
      <c r="N2" s="29">
        <v>2</v>
      </c>
      <c r="O2" s="30">
        <f>E2*N2</f>
        <v>0</v>
      </c>
      <c r="P2" s="42">
        <v>0</v>
      </c>
      <c r="Q2" s="30">
        <f t="shared" ref="Q2:Q33" si="4">E2*P2</f>
        <v>0</v>
      </c>
      <c r="R2" s="42">
        <v>50</v>
      </c>
      <c r="S2" s="30">
        <f t="shared" ref="S2:S33" si="5">E2*R2</f>
        <v>0</v>
      </c>
      <c r="T2" s="42">
        <v>0</v>
      </c>
      <c r="U2" s="30">
        <f t="shared" ref="U2:U33" si="6">E2*T2</f>
        <v>0</v>
      </c>
      <c r="V2" s="42">
        <v>0</v>
      </c>
      <c r="W2" s="30">
        <f t="shared" ref="W2:W33" si="7">E2*V2</f>
        <v>0</v>
      </c>
      <c r="X2" s="42">
        <v>8</v>
      </c>
      <c r="Y2" s="30">
        <f t="shared" ref="Y2:Y33" si="8">E2*X2</f>
        <v>0</v>
      </c>
      <c r="Z2" s="42">
        <v>0</v>
      </c>
      <c r="AA2" s="30">
        <f t="shared" ref="AA2:AA33" si="9">E2*Z2</f>
        <v>0</v>
      </c>
      <c r="AB2" s="42">
        <v>2</v>
      </c>
      <c r="AC2" s="30">
        <f t="shared" ref="AC2:AC33" si="10">E2*AB2</f>
        <v>0</v>
      </c>
      <c r="AD2" s="42">
        <v>0</v>
      </c>
      <c r="AE2" s="30">
        <f t="shared" ref="AE2:AE33" si="11">E2*AD2</f>
        <v>0</v>
      </c>
      <c r="AF2" s="29">
        <v>0</v>
      </c>
      <c r="AG2" s="30">
        <f t="shared" ref="AG2:AG33" si="12">E2*AF2</f>
        <v>0</v>
      </c>
      <c r="AH2" s="1" t="s">
        <v>106</v>
      </c>
    </row>
    <row r="3" spans="1:34">
      <c r="A3" s="1" t="s">
        <v>353</v>
      </c>
      <c r="B3" s="1" t="s">
        <v>354</v>
      </c>
      <c r="C3" s="1" t="s">
        <v>355</v>
      </c>
      <c r="D3" s="1" t="s">
        <v>12</v>
      </c>
      <c r="E3" s="1"/>
      <c r="F3" s="8">
        <f t="shared" si="0"/>
        <v>1785</v>
      </c>
      <c r="G3" s="29">
        <f t="shared" ref="G3:G33" si="13">E3*F3</f>
        <v>0</v>
      </c>
      <c r="H3" s="29">
        <v>16</v>
      </c>
      <c r="I3" s="10">
        <f t="shared" si="1"/>
        <v>0</v>
      </c>
      <c r="J3" s="29">
        <v>798</v>
      </c>
      <c r="K3" s="30">
        <f t="shared" si="2"/>
        <v>0</v>
      </c>
      <c r="L3" s="33">
        <v>1</v>
      </c>
      <c r="M3" s="30">
        <f t="shared" si="3"/>
        <v>0</v>
      </c>
      <c r="N3" s="29">
        <v>431</v>
      </c>
      <c r="O3" s="30">
        <f t="shared" ref="O3:O33" si="14">E3*N3</f>
        <v>0</v>
      </c>
      <c r="P3" s="42">
        <v>69</v>
      </c>
      <c r="Q3" s="30">
        <f t="shared" si="4"/>
        <v>0</v>
      </c>
      <c r="R3" s="42">
        <v>79</v>
      </c>
      <c r="S3" s="30">
        <f t="shared" si="5"/>
        <v>0</v>
      </c>
      <c r="T3" s="42">
        <v>0</v>
      </c>
      <c r="U3" s="30">
        <f t="shared" si="6"/>
        <v>0</v>
      </c>
      <c r="V3" s="42">
        <v>110</v>
      </c>
      <c r="W3" s="30">
        <f t="shared" si="7"/>
        <v>0</v>
      </c>
      <c r="X3" s="42">
        <v>40</v>
      </c>
      <c r="Y3" s="30">
        <f t="shared" si="8"/>
        <v>0</v>
      </c>
      <c r="Z3" s="42">
        <v>126</v>
      </c>
      <c r="AA3" s="30">
        <f t="shared" si="9"/>
        <v>0</v>
      </c>
      <c r="AB3" s="42">
        <v>95</v>
      </c>
      <c r="AC3" s="30">
        <f t="shared" si="10"/>
        <v>0</v>
      </c>
      <c r="AD3" s="42">
        <v>20</v>
      </c>
      <c r="AE3" s="30">
        <f t="shared" si="11"/>
        <v>0</v>
      </c>
      <c r="AF3" s="29">
        <v>0</v>
      </c>
      <c r="AG3" s="30">
        <f t="shared" si="12"/>
        <v>0</v>
      </c>
      <c r="AH3" s="1" t="s">
        <v>356</v>
      </c>
    </row>
    <row r="4" spans="1:34">
      <c r="A4" s="1" t="s">
        <v>357</v>
      </c>
      <c r="B4" s="1" t="s">
        <v>358</v>
      </c>
      <c r="C4" s="1" t="s">
        <v>355</v>
      </c>
      <c r="D4" s="1" t="s">
        <v>12</v>
      </c>
      <c r="E4" s="1"/>
      <c r="F4" s="8">
        <f t="shared" si="0"/>
        <v>9841</v>
      </c>
      <c r="G4" s="29">
        <f t="shared" si="13"/>
        <v>0</v>
      </c>
      <c r="H4" s="29">
        <v>47</v>
      </c>
      <c r="I4" s="10">
        <f t="shared" si="1"/>
        <v>0</v>
      </c>
      <c r="J4" s="29">
        <v>2477</v>
      </c>
      <c r="K4" s="30">
        <f t="shared" si="2"/>
        <v>0</v>
      </c>
      <c r="L4" s="33">
        <v>3274</v>
      </c>
      <c r="M4" s="30">
        <f t="shared" si="3"/>
        <v>0</v>
      </c>
      <c r="N4" s="29">
        <v>3334</v>
      </c>
      <c r="O4" s="30">
        <f t="shared" si="14"/>
        <v>0</v>
      </c>
      <c r="P4" s="42">
        <v>69</v>
      </c>
      <c r="Q4" s="30">
        <f t="shared" si="4"/>
        <v>0</v>
      </c>
      <c r="R4" s="42">
        <v>215</v>
      </c>
      <c r="S4" s="30">
        <f t="shared" si="5"/>
        <v>0</v>
      </c>
      <c r="T4" s="42">
        <v>176</v>
      </c>
      <c r="U4" s="30">
        <f t="shared" si="6"/>
        <v>0</v>
      </c>
      <c r="V4" s="42">
        <v>72</v>
      </c>
      <c r="W4" s="30">
        <f t="shared" si="7"/>
        <v>0</v>
      </c>
      <c r="X4" s="42">
        <v>125</v>
      </c>
      <c r="Y4" s="30">
        <f t="shared" si="8"/>
        <v>0</v>
      </c>
      <c r="Z4" s="42">
        <v>52</v>
      </c>
      <c r="AA4" s="30">
        <f t="shared" si="9"/>
        <v>0</v>
      </c>
      <c r="AB4" s="42">
        <v>0</v>
      </c>
      <c r="AC4" s="30">
        <f t="shared" si="10"/>
        <v>0</v>
      </c>
      <c r="AD4" s="42">
        <v>0</v>
      </c>
      <c r="AE4" s="30">
        <f t="shared" si="11"/>
        <v>0</v>
      </c>
      <c r="AF4" s="29">
        <v>0</v>
      </c>
      <c r="AG4" s="30">
        <f t="shared" si="12"/>
        <v>0</v>
      </c>
      <c r="AH4" s="1" t="s">
        <v>359</v>
      </c>
    </row>
    <row r="5" spans="1:34">
      <c r="A5" s="1" t="s">
        <v>357</v>
      </c>
      <c r="B5" s="1" t="s">
        <v>360</v>
      </c>
      <c r="C5" s="1" t="s">
        <v>355</v>
      </c>
      <c r="D5" s="1" t="s">
        <v>12</v>
      </c>
      <c r="E5" s="1"/>
      <c r="F5" s="8">
        <f t="shared" si="0"/>
        <v>3855</v>
      </c>
      <c r="G5" s="29">
        <f t="shared" si="13"/>
        <v>0</v>
      </c>
      <c r="H5" s="29">
        <v>59</v>
      </c>
      <c r="I5" s="10">
        <f t="shared" si="1"/>
        <v>0</v>
      </c>
      <c r="J5" s="29">
        <v>3121</v>
      </c>
      <c r="K5" s="30">
        <f t="shared" si="2"/>
        <v>0</v>
      </c>
      <c r="L5" s="33">
        <v>20</v>
      </c>
      <c r="M5" s="30">
        <f t="shared" si="3"/>
        <v>0</v>
      </c>
      <c r="N5" s="29">
        <v>2</v>
      </c>
      <c r="O5" s="30">
        <f t="shared" si="14"/>
        <v>0</v>
      </c>
      <c r="P5" s="42">
        <v>0</v>
      </c>
      <c r="Q5" s="30">
        <f t="shared" si="4"/>
        <v>0</v>
      </c>
      <c r="R5" s="42">
        <v>100</v>
      </c>
      <c r="S5" s="30">
        <f t="shared" si="5"/>
        <v>0</v>
      </c>
      <c r="T5" s="42">
        <v>72</v>
      </c>
      <c r="U5" s="30">
        <f t="shared" si="6"/>
        <v>0</v>
      </c>
      <c r="V5" s="42">
        <v>72</v>
      </c>
      <c r="W5" s="30">
        <f t="shared" si="7"/>
        <v>0</v>
      </c>
      <c r="X5" s="42">
        <v>19</v>
      </c>
      <c r="Y5" s="30">
        <f t="shared" si="8"/>
        <v>0</v>
      </c>
      <c r="Z5" s="42">
        <v>0</v>
      </c>
      <c r="AA5" s="30">
        <f t="shared" si="9"/>
        <v>0</v>
      </c>
      <c r="AB5" s="42">
        <v>0</v>
      </c>
      <c r="AC5" s="30">
        <f t="shared" si="10"/>
        <v>0</v>
      </c>
      <c r="AD5" s="42">
        <v>0</v>
      </c>
      <c r="AE5" s="30">
        <f t="shared" si="11"/>
        <v>0</v>
      </c>
      <c r="AF5" s="29">
        <v>390</v>
      </c>
      <c r="AG5" s="30">
        <f t="shared" si="12"/>
        <v>0</v>
      </c>
      <c r="AH5" s="1" t="s">
        <v>361</v>
      </c>
    </row>
    <row r="6" spans="1:34">
      <c r="A6" s="1" t="s">
        <v>372</v>
      </c>
      <c r="B6" s="1" t="s">
        <v>373</v>
      </c>
      <c r="C6" s="1" t="s">
        <v>7</v>
      </c>
      <c r="D6" s="1" t="s">
        <v>374</v>
      </c>
      <c r="E6" s="1"/>
      <c r="F6" s="8">
        <f t="shared" si="0"/>
        <v>53</v>
      </c>
      <c r="G6" s="29">
        <f t="shared" si="13"/>
        <v>0</v>
      </c>
      <c r="H6" s="29">
        <v>0</v>
      </c>
      <c r="I6" s="10">
        <f t="shared" si="1"/>
        <v>0</v>
      </c>
      <c r="J6" s="29">
        <v>22</v>
      </c>
      <c r="K6" s="30">
        <f t="shared" si="2"/>
        <v>0</v>
      </c>
      <c r="L6" s="33">
        <v>1</v>
      </c>
      <c r="M6" s="30">
        <f t="shared" si="3"/>
        <v>0</v>
      </c>
      <c r="N6" s="29">
        <v>0</v>
      </c>
      <c r="O6" s="30">
        <f t="shared" si="14"/>
        <v>0</v>
      </c>
      <c r="P6" s="42">
        <v>0</v>
      </c>
      <c r="Q6" s="30">
        <f t="shared" si="4"/>
        <v>0</v>
      </c>
      <c r="R6" s="42">
        <v>20</v>
      </c>
      <c r="S6" s="30">
        <f t="shared" si="5"/>
        <v>0</v>
      </c>
      <c r="T6" s="42">
        <v>0</v>
      </c>
      <c r="U6" s="30">
        <f t="shared" si="6"/>
        <v>0</v>
      </c>
      <c r="V6" s="42">
        <v>0</v>
      </c>
      <c r="W6" s="30">
        <f t="shared" si="7"/>
        <v>0</v>
      </c>
      <c r="X6" s="42">
        <v>0</v>
      </c>
      <c r="Y6" s="30">
        <f t="shared" si="8"/>
        <v>0</v>
      </c>
      <c r="Z6" s="42">
        <v>0</v>
      </c>
      <c r="AA6" s="30">
        <f t="shared" si="9"/>
        <v>0</v>
      </c>
      <c r="AB6" s="42">
        <v>0</v>
      </c>
      <c r="AC6" s="30">
        <f t="shared" si="10"/>
        <v>0</v>
      </c>
      <c r="AD6" s="42">
        <v>0</v>
      </c>
      <c r="AE6" s="30">
        <f t="shared" si="11"/>
        <v>0</v>
      </c>
      <c r="AF6" s="29">
        <v>10</v>
      </c>
      <c r="AG6" s="30">
        <f t="shared" si="12"/>
        <v>0</v>
      </c>
      <c r="AH6" s="1" t="s">
        <v>375</v>
      </c>
    </row>
    <row r="7" spans="1:34">
      <c r="A7" s="1" t="s">
        <v>422</v>
      </c>
      <c r="B7" s="1" t="s">
        <v>423</v>
      </c>
      <c r="C7" s="1" t="s">
        <v>7</v>
      </c>
      <c r="D7" s="1" t="s">
        <v>424</v>
      </c>
      <c r="E7" s="1"/>
      <c r="F7" s="8">
        <f t="shared" si="0"/>
        <v>76</v>
      </c>
      <c r="G7" s="29">
        <f t="shared" si="13"/>
        <v>0</v>
      </c>
      <c r="H7" s="29">
        <v>1</v>
      </c>
      <c r="I7" s="10">
        <f t="shared" si="1"/>
        <v>0</v>
      </c>
      <c r="J7" s="29">
        <v>36</v>
      </c>
      <c r="K7" s="30">
        <f t="shared" si="2"/>
        <v>0</v>
      </c>
      <c r="L7" s="33">
        <v>1</v>
      </c>
      <c r="M7" s="30">
        <f t="shared" si="3"/>
        <v>0</v>
      </c>
      <c r="N7" s="29">
        <v>0</v>
      </c>
      <c r="O7" s="30">
        <f t="shared" si="14"/>
        <v>0</v>
      </c>
      <c r="P7" s="42">
        <v>0</v>
      </c>
      <c r="Q7" s="30">
        <f t="shared" si="4"/>
        <v>0</v>
      </c>
      <c r="R7" s="42">
        <v>0</v>
      </c>
      <c r="S7" s="30">
        <f t="shared" si="5"/>
        <v>0</v>
      </c>
      <c r="T7" s="42">
        <v>0</v>
      </c>
      <c r="U7" s="30">
        <f t="shared" si="6"/>
        <v>0</v>
      </c>
      <c r="V7" s="42">
        <v>0</v>
      </c>
      <c r="W7" s="30">
        <f t="shared" si="7"/>
        <v>0</v>
      </c>
      <c r="X7" s="42">
        <v>38</v>
      </c>
      <c r="Y7" s="30">
        <f t="shared" si="8"/>
        <v>0</v>
      </c>
      <c r="Z7" s="42">
        <v>0</v>
      </c>
      <c r="AA7" s="30">
        <f t="shared" si="9"/>
        <v>0</v>
      </c>
      <c r="AB7" s="42">
        <v>0</v>
      </c>
      <c r="AC7" s="30">
        <f t="shared" si="10"/>
        <v>0</v>
      </c>
      <c r="AD7" s="42">
        <v>0</v>
      </c>
      <c r="AE7" s="30">
        <f t="shared" si="11"/>
        <v>0</v>
      </c>
      <c r="AF7" s="29">
        <v>0</v>
      </c>
      <c r="AG7" s="30">
        <f t="shared" si="12"/>
        <v>0</v>
      </c>
      <c r="AH7" s="1" t="s">
        <v>425</v>
      </c>
    </row>
    <row r="8" spans="1:34">
      <c r="A8" s="1" t="s">
        <v>426</v>
      </c>
      <c r="B8" s="1" t="s">
        <v>427</v>
      </c>
      <c r="C8" s="1" t="s">
        <v>7</v>
      </c>
      <c r="D8" s="1" t="s">
        <v>424</v>
      </c>
      <c r="E8" s="1"/>
      <c r="F8" s="8">
        <f t="shared" si="0"/>
        <v>118</v>
      </c>
      <c r="G8" s="29">
        <f t="shared" si="13"/>
        <v>0</v>
      </c>
      <c r="H8" s="29">
        <v>1</v>
      </c>
      <c r="I8" s="10">
        <f t="shared" si="1"/>
        <v>0</v>
      </c>
      <c r="J8" s="29">
        <v>46</v>
      </c>
      <c r="K8" s="30">
        <f t="shared" si="2"/>
        <v>0</v>
      </c>
      <c r="L8" s="33">
        <v>3</v>
      </c>
      <c r="M8" s="30">
        <f t="shared" si="3"/>
        <v>0</v>
      </c>
      <c r="N8" s="29">
        <v>0</v>
      </c>
      <c r="O8" s="30">
        <f t="shared" si="14"/>
        <v>0</v>
      </c>
      <c r="P8" s="42">
        <v>0</v>
      </c>
      <c r="Q8" s="30">
        <f t="shared" si="4"/>
        <v>0</v>
      </c>
      <c r="R8" s="42">
        <v>0</v>
      </c>
      <c r="S8" s="30">
        <f t="shared" si="5"/>
        <v>0</v>
      </c>
      <c r="T8" s="42">
        <v>0</v>
      </c>
      <c r="U8" s="30">
        <f t="shared" si="6"/>
        <v>0</v>
      </c>
      <c r="V8" s="42">
        <v>0</v>
      </c>
      <c r="W8" s="30">
        <f t="shared" si="7"/>
        <v>0</v>
      </c>
      <c r="X8" s="42">
        <v>68</v>
      </c>
      <c r="Y8" s="30">
        <f t="shared" si="8"/>
        <v>0</v>
      </c>
      <c r="Z8" s="42">
        <v>0</v>
      </c>
      <c r="AA8" s="30">
        <f t="shared" si="9"/>
        <v>0</v>
      </c>
      <c r="AB8" s="42">
        <v>0</v>
      </c>
      <c r="AC8" s="30">
        <f t="shared" si="10"/>
        <v>0</v>
      </c>
      <c r="AD8" s="42">
        <v>0</v>
      </c>
      <c r="AE8" s="30">
        <f t="shared" si="11"/>
        <v>0</v>
      </c>
      <c r="AF8" s="29">
        <v>0</v>
      </c>
      <c r="AG8" s="30">
        <f t="shared" si="12"/>
        <v>0</v>
      </c>
      <c r="AH8" s="1" t="s">
        <v>428</v>
      </c>
    </row>
    <row r="9" spans="1:34">
      <c r="A9" s="1" t="s">
        <v>429</v>
      </c>
      <c r="B9" s="1" t="s">
        <v>430</v>
      </c>
      <c r="C9" s="1" t="s">
        <v>7</v>
      </c>
      <c r="D9" s="1" t="s">
        <v>431</v>
      </c>
      <c r="E9" s="1"/>
      <c r="F9" s="8">
        <f t="shared" si="0"/>
        <v>51</v>
      </c>
      <c r="G9" s="29">
        <f t="shared" si="13"/>
        <v>0</v>
      </c>
      <c r="H9" s="29">
        <v>0</v>
      </c>
      <c r="I9" s="10">
        <f t="shared" si="1"/>
        <v>0</v>
      </c>
      <c r="J9" s="29">
        <v>5</v>
      </c>
      <c r="K9" s="30">
        <f t="shared" si="2"/>
        <v>0</v>
      </c>
      <c r="L9" s="33">
        <v>30</v>
      </c>
      <c r="M9" s="30">
        <f t="shared" si="3"/>
        <v>0</v>
      </c>
      <c r="N9" s="29">
        <v>0</v>
      </c>
      <c r="O9" s="30">
        <f t="shared" si="14"/>
        <v>0</v>
      </c>
      <c r="P9" s="42">
        <v>0</v>
      </c>
      <c r="Q9" s="30">
        <f t="shared" si="4"/>
        <v>0</v>
      </c>
      <c r="R9" s="42">
        <v>0</v>
      </c>
      <c r="S9" s="30">
        <f t="shared" si="5"/>
        <v>0</v>
      </c>
      <c r="T9" s="42">
        <v>0</v>
      </c>
      <c r="U9" s="30">
        <f t="shared" si="6"/>
        <v>0</v>
      </c>
      <c r="V9" s="42">
        <v>0</v>
      </c>
      <c r="W9" s="30">
        <f t="shared" si="7"/>
        <v>0</v>
      </c>
      <c r="X9" s="42">
        <v>16</v>
      </c>
      <c r="Y9" s="30">
        <f t="shared" si="8"/>
        <v>0</v>
      </c>
      <c r="Z9" s="42">
        <v>0</v>
      </c>
      <c r="AA9" s="30">
        <f t="shared" si="9"/>
        <v>0</v>
      </c>
      <c r="AB9" s="42">
        <v>0</v>
      </c>
      <c r="AC9" s="30">
        <f t="shared" si="10"/>
        <v>0</v>
      </c>
      <c r="AD9" s="42">
        <v>0</v>
      </c>
      <c r="AE9" s="30">
        <f t="shared" si="11"/>
        <v>0</v>
      </c>
      <c r="AF9" s="29">
        <v>0</v>
      </c>
      <c r="AG9" s="30">
        <f t="shared" si="12"/>
        <v>0</v>
      </c>
      <c r="AH9" s="1" t="s">
        <v>432</v>
      </c>
    </row>
    <row r="10" spans="1:34">
      <c r="A10" s="1" t="s">
        <v>433</v>
      </c>
      <c r="B10" s="1" t="s">
        <v>434</v>
      </c>
      <c r="C10" s="1" t="s">
        <v>7</v>
      </c>
      <c r="D10" s="1" t="s">
        <v>435</v>
      </c>
      <c r="E10" s="1"/>
      <c r="F10" s="8">
        <f t="shared" si="0"/>
        <v>365</v>
      </c>
      <c r="G10" s="29">
        <f t="shared" si="13"/>
        <v>0</v>
      </c>
      <c r="H10" s="29">
        <v>1</v>
      </c>
      <c r="I10" s="10">
        <f t="shared" si="1"/>
        <v>0</v>
      </c>
      <c r="J10" s="29">
        <v>45</v>
      </c>
      <c r="K10" s="30">
        <f t="shared" si="2"/>
        <v>0</v>
      </c>
      <c r="L10" s="33">
        <v>290</v>
      </c>
      <c r="M10" s="30">
        <f t="shared" si="3"/>
        <v>0</v>
      </c>
      <c r="N10" s="29">
        <v>2</v>
      </c>
      <c r="O10" s="30">
        <f t="shared" si="14"/>
        <v>0</v>
      </c>
      <c r="P10" s="42">
        <v>0</v>
      </c>
      <c r="Q10" s="30">
        <f t="shared" si="4"/>
        <v>0</v>
      </c>
      <c r="R10" s="42">
        <v>19</v>
      </c>
      <c r="S10" s="30">
        <f t="shared" si="5"/>
        <v>0</v>
      </c>
      <c r="T10" s="42">
        <v>4</v>
      </c>
      <c r="U10" s="30">
        <f t="shared" si="6"/>
        <v>0</v>
      </c>
      <c r="V10" s="42">
        <v>0</v>
      </c>
      <c r="W10" s="30">
        <f t="shared" si="7"/>
        <v>0</v>
      </c>
      <c r="X10" s="42">
        <v>0</v>
      </c>
      <c r="Y10" s="30">
        <f t="shared" si="8"/>
        <v>0</v>
      </c>
      <c r="Z10" s="42">
        <v>4</v>
      </c>
      <c r="AA10" s="30">
        <f t="shared" si="9"/>
        <v>0</v>
      </c>
      <c r="AB10" s="42">
        <v>0</v>
      </c>
      <c r="AC10" s="30">
        <f t="shared" si="10"/>
        <v>0</v>
      </c>
      <c r="AD10" s="42">
        <v>0</v>
      </c>
      <c r="AE10" s="30">
        <f t="shared" si="11"/>
        <v>0</v>
      </c>
      <c r="AF10" s="29">
        <v>0</v>
      </c>
      <c r="AG10" s="30">
        <f t="shared" si="12"/>
        <v>0</v>
      </c>
      <c r="AH10" s="1" t="s">
        <v>436</v>
      </c>
    </row>
    <row r="11" spans="1:34">
      <c r="A11" s="1" t="s">
        <v>634</v>
      </c>
      <c r="B11" s="1" t="s">
        <v>635</v>
      </c>
      <c r="C11" s="1" t="s">
        <v>7</v>
      </c>
      <c r="D11" s="1" t="s">
        <v>12</v>
      </c>
      <c r="E11" s="1"/>
      <c r="F11" s="8">
        <f t="shared" si="0"/>
        <v>484</v>
      </c>
      <c r="G11" s="29">
        <f t="shared" si="13"/>
        <v>0</v>
      </c>
      <c r="H11" s="29">
        <v>6</v>
      </c>
      <c r="I11" s="10">
        <f t="shared" si="1"/>
        <v>0</v>
      </c>
      <c r="J11" s="29">
        <v>263</v>
      </c>
      <c r="K11" s="30">
        <f t="shared" si="2"/>
        <v>0</v>
      </c>
      <c r="L11" s="33">
        <v>120</v>
      </c>
      <c r="M11" s="30">
        <f t="shared" si="3"/>
        <v>0</v>
      </c>
      <c r="N11" s="29">
        <v>8</v>
      </c>
      <c r="O11" s="30">
        <f t="shared" si="14"/>
        <v>0</v>
      </c>
      <c r="P11" s="42">
        <v>0</v>
      </c>
      <c r="Q11" s="30">
        <f t="shared" si="4"/>
        <v>0</v>
      </c>
      <c r="R11" s="42">
        <v>12</v>
      </c>
      <c r="S11" s="30">
        <f t="shared" si="5"/>
        <v>0</v>
      </c>
      <c r="T11" s="42">
        <v>12</v>
      </c>
      <c r="U11" s="30">
        <f t="shared" si="6"/>
        <v>0</v>
      </c>
      <c r="V11" s="42">
        <v>31</v>
      </c>
      <c r="W11" s="30">
        <f t="shared" si="7"/>
        <v>0</v>
      </c>
      <c r="X11" s="42">
        <v>0</v>
      </c>
      <c r="Y11" s="30">
        <f t="shared" si="8"/>
        <v>0</v>
      </c>
      <c r="Z11" s="42">
        <v>12</v>
      </c>
      <c r="AA11" s="30">
        <f t="shared" si="9"/>
        <v>0</v>
      </c>
      <c r="AB11" s="42">
        <v>0</v>
      </c>
      <c r="AC11" s="30">
        <f t="shared" si="10"/>
        <v>0</v>
      </c>
      <c r="AD11" s="42">
        <v>0</v>
      </c>
      <c r="AE11" s="30">
        <f t="shared" si="11"/>
        <v>0</v>
      </c>
      <c r="AF11" s="29">
        <v>20</v>
      </c>
      <c r="AG11" s="30">
        <f t="shared" si="12"/>
        <v>0</v>
      </c>
      <c r="AH11" s="1" t="s">
        <v>636</v>
      </c>
    </row>
    <row r="12" spans="1:34">
      <c r="A12" s="1" t="s">
        <v>760</v>
      </c>
      <c r="B12" s="1" t="s">
        <v>761</v>
      </c>
      <c r="C12" s="1" t="s">
        <v>7</v>
      </c>
      <c r="D12" s="1" t="s">
        <v>12</v>
      </c>
      <c r="E12" s="1"/>
      <c r="F12" s="8">
        <f t="shared" si="0"/>
        <v>189</v>
      </c>
      <c r="G12" s="29">
        <f t="shared" si="13"/>
        <v>0</v>
      </c>
      <c r="H12" s="29">
        <v>3</v>
      </c>
      <c r="I12" s="10">
        <f t="shared" si="1"/>
        <v>0</v>
      </c>
      <c r="J12" s="29">
        <v>119</v>
      </c>
      <c r="K12" s="30">
        <f t="shared" si="2"/>
        <v>0</v>
      </c>
      <c r="L12" s="33"/>
      <c r="M12" s="30">
        <f t="shared" si="3"/>
        <v>0</v>
      </c>
      <c r="N12" s="29">
        <v>24</v>
      </c>
      <c r="O12" s="30">
        <f t="shared" si="14"/>
        <v>0</v>
      </c>
      <c r="P12" s="42">
        <v>0</v>
      </c>
      <c r="Q12" s="30">
        <f t="shared" si="4"/>
        <v>0</v>
      </c>
      <c r="R12" s="42">
        <v>13</v>
      </c>
      <c r="S12" s="30">
        <f t="shared" si="5"/>
        <v>0</v>
      </c>
      <c r="T12" s="42">
        <v>0</v>
      </c>
      <c r="U12" s="30">
        <f t="shared" si="6"/>
        <v>0</v>
      </c>
      <c r="V12" s="42">
        <v>30</v>
      </c>
      <c r="W12" s="30">
        <f t="shared" si="7"/>
        <v>0</v>
      </c>
      <c r="X12" s="42">
        <v>0</v>
      </c>
      <c r="Y12" s="30">
        <f t="shared" si="8"/>
        <v>0</v>
      </c>
      <c r="Z12" s="42">
        <v>0</v>
      </c>
      <c r="AA12" s="30">
        <f t="shared" si="9"/>
        <v>0</v>
      </c>
      <c r="AB12" s="42">
        <v>0</v>
      </c>
      <c r="AC12" s="30">
        <f t="shared" si="10"/>
        <v>0</v>
      </c>
      <c r="AD12" s="42">
        <v>0</v>
      </c>
      <c r="AE12" s="30">
        <f t="shared" si="11"/>
        <v>0</v>
      </c>
      <c r="AF12" s="29">
        <v>0</v>
      </c>
      <c r="AG12" s="30">
        <f t="shared" si="12"/>
        <v>0</v>
      </c>
      <c r="AH12" s="1" t="s">
        <v>762</v>
      </c>
    </row>
    <row r="13" spans="1:34">
      <c r="A13" s="1" t="s">
        <v>1127</v>
      </c>
      <c r="B13" s="1" t="s">
        <v>1128</v>
      </c>
      <c r="C13" s="1" t="s">
        <v>7</v>
      </c>
      <c r="D13" s="1" t="s">
        <v>12</v>
      </c>
      <c r="E13" s="1"/>
      <c r="F13" s="8">
        <f t="shared" si="0"/>
        <v>4</v>
      </c>
      <c r="G13" s="29">
        <f t="shared" si="13"/>
        <v>0</v>
      </c>
      <c r="H13" s="29">
        <v>0</v>
      </c>
      <c r="I13" s="10">
        <f t="shared" si="1"/>
        <v>0</v>
      </c>
      <c r="J13" s="29">
        <v>3</v>
      </c>
      <c r="K13" s="30">
        <f t="shared" si="2"/>
        <v>0</v>
      </c>
      <c r="L13" s="33">
        <v>1</v>
      </c>
      <c r="M13" s="30">
        <f t="shared" si="3"/>
        <v>0</v>
      </c>
      <c r="N13" s="29">
        <v>0</v>
      </c>
      <c r="O13" s="30">
        <f t="shared" si="14"/>
        <v>0</v>
      </c>
      <c r="P13" s="42">
        <v>0</v>
      </c>
      <c r="Q13" s="30">
        <f t="shared" si="4"/>
        <v>0</v>
      </c>
      <c r="R13" s="42">
        <v>0</v>
      </c>
      <c r="S13" s="30">
        <f t="shared" si="5"/>
        <v>0</v>
      </c>
      <c r="T13" s="42">
        <v>0</v>
      </c>
      <c r="U13" s="30">
        <f t="shared" si="6"/>
        <v>0</v>
      </c>
      <c r="V13" s="42">
        <v>0</v>
      </c>
      <c r="W13" s="30">
        <f t="shared" si="7"/>
        <v>0</v>
      </c>
      <c r="X13" s="42">
        <v>0</v>
      </c>
      <c r="Y13" s="30">
        <f t="shared" si="8"/>
        <v>0</v>
      </c>
      <c r="Z13" s="42">
        <v>0</v>
      </c>
      <c r="AA13" s="30">
        <f t="shared" si="9"/>
        <v>0</v>
      </c>
      <c r="AB13" s="42">
        <v>0</v>
      </c>
      <c r="AC13" s="30">
        <f t="shared" si="10"/>
        <v>0</v>
      </c>
      <c r="AD13" s="42">
        <v>0</v>
      </c>
      <c r="AE13" s="30">
        <f t="shared" si="11"/>
        <v>0</v>
      </c>
      <c r="AF13" s="29">
        <v>0</v>
      </c>
      <c r="AG13" s="30">
        <f t="shared" si="12"/>
        <v>0</v>
      </c>
      <c r="AH13" s="1" t="s">
        <v>1129</v>
      </c>
    </row>
    <row r="14" spans="1:34">
      <c r="A14" s="1" t="s">
        <v>1139</v>
      </c>
      <c r="B14" s="1" t="s">
        <v>1140</v>
      </c>
      <c r="C14" s="1" t="s">
        <v>7</v>
      </c>
      <c r="D14" s="1" t="s">
        <v>12</v>
      </c>
      <c r="E14" s="1"/>
      <c r="F14" s="8">
        <f t="shared" si="0"/>
        <v>47</v>
      </c>
      <c r="G14" s="29">
        <f t="shared" si="13"/>
        <v>0</v>
      </c>
      <c r="H14" s="29">
        <v>0</v>
      </c>
      <c r="I14" s="10">
        <f t="shared" si="1"/>
        <v>0</v>
      </c>
      <c r="J14" s="29">
        <v>11</v>
      </c>
      <c r="K14" s="30">
        <f t="shared" si="2"/>
        <v>0</v>
      </c>
      <c r="L14" s="33">
        <v>1</v>
      </c>
      <c r="M14" s="30">
        <f t="shared" si="3"/>
        <v>0</v>
      </c>
      <c r="N14" s="29">
        <v>0</v>
      </c>
      <c r="O14" s="30">
        <f t="shared" si="14"/>
        <v>0</v>
      </c>
      <c r="P14" s="42">
        <v>0</v>
      </c>
      <c r="Q14" s="30">
        <f t="shared" si="4"/>
        <v>0</v>
      </c>
      <c r="R14" s="42">
        <v>0</v>
      </c>
      <c r="S14" s="30">
        <f t="shared" si="5"/>
        <v>0</v>
      </c>
      <c r="T14" s="42">
        <v>0</v>
      </c>
      <c r="U14" s="30">
        <f t="shared" si="6"/>
        <v>0</v>
      </c>
      <c r="V14" s="42">
        <v>0</v>
      </c>
      <c r="W14" s="30">
        <f t="shared" si="7"/>
        <v>0</v>
      </c>
      <c r="X14" s="42">
        <v>35</v>
      </c>
      <c r="Y14" s="30">
        <f t="shared" si="8"/>
        <v>0</v>
      </c>
      <c r="Z14" s="42">
        <v>0</v>
      </c>
      <c r="AA14" s="30">
        <f t="shared" si="9"/>
        <v>0</v>
      </c>
      <c r="AB14" s="42">
        <v>0</v>
      </c>
      <c r="AC14" s="30">
        <f t="shared" si="10"/>
        <v>0</v>
      </c>
      <c r="AD14" s="42">
        <v>0</v>
      </c>
      <c r="AE14" s="30">
        <f t="shared" si="11"/>
        <v>0</v>
      </c>
      <c r="AF14" s="29">
        <v>0</v>
      </c>
      <c r="AG14" s="30">
        <f t="shared" si="12"/>
        <v>0</v>
      </c>
      <c r="AH14" s="1" t="s">
        <v>1141</v>
      </c>
    </row>
    <row r="15" spans="1:34">
      <c r="A15" s="1" t="s">
        <v>1142</v>
      </c>
      <c r="B15" s="1" t="s">
        <v>1143</v>
      </c>
      <c r="C15" s="1" t="s">
        <v>7</v>
      </c>
      <c r="D15" s="1" t="s">
        <v>12</v>
      </c>
      <c r="E15" s="1"/>
      <c r="F15" s="8">
        <f t="shared" si="0"/>
        <v>12</v>
      </c>
      <c r="G15" s="29">
        <f t="shared" si="13"/>
        <v>0</v>
      </c>
      <c r="H15" s="29">
        <v>0</v>
      </c>
      <c r="I15" s="10">
        <f t="shared" si="1"/>
        <v>0</v>
      </c>
      <c r="J15" s="29">
        <v>6</v>
      </c>
      <c r="K15" s="30">
        <f t="shared" si="2"/>
        <v>0</v>
      </c>
      <c r="L15" s="33">
        <v>1</v>
      </c>
      <c r="M15" s="30">
        <f t="shared" si="3"/>
        <v>0</v>
      </c>
      <c r="N15" s="29">
        <v>0</v>
      </c>
      <c r="O15" s="30">
        <f t="shared" si="14"/>
        <v>0</v>
      </c>
      <c r="P15" s="42">
        <v>0</v>
      </c>
      <c r="Q15" s="30">
        <f t="shared" si="4"/>
        <v>0</v>
      </c>
      <c r="R15" s="42">
        <v>0</v>
      </c>
      <c r="S15" s="30">
        <f t="shared" si="5"/>
        <v>0</v>
      </c>
      <c r="T15" s="42">
        <v>0</v>
      </c>
      <c r="U15" s="30">
        <f t="shared" si="6"/>
        <v>0</v>
      </c>
      <c r="V15" s="42">
        <v>0</v>
      </c>
      <c r="W15" s="30">
        <f t="shared" si="7"/>
        <v>0</v>
      </c>
      <c r="X15" s="42">
        <v>5</v>
      </c>
      <c r="Y15" s="30">
        <f t="shared" si="8"/>
        <v>0</v>
      </c>
      <c r="Z15" s="42">
        <v>0</v>
      </c>
      <c r="AA15" s="30">
        <f t="shared" si="9"/>
        <v>0</v>
      </c>
      <c r="AB15" s="42">
        <v>0</v>
      </c>
      <c r="AC15" s="30">
        <f t="shared" si="10"/>
        <v>0</v>
      </c>
      <c r="AD15" s="42">
        <v>0</v>
      </c>
      <c r="AE15" s="30">
        <f t="shared" si="11"/>
        <v>0</v>
      </c>
      <c r="AF15" s="29">
        <v>0</v>
      </c>
      <c r="AG15" s="30">
        <f t="shared" si="12"/>
        <v>0</v>
      </c>
      <c r="AH15" s="1" t="s">
        <v>1144</v>
      </c>
    </row>
    <row r="16" spans="1:34">
      <c r="A16" s="1" t="s">
        <v>1145</v>
      </c>
      <c r="B16" s="1" t="s">
        <v>1146</v>
      </c>
      <c r="C16" s="1" t="s">
        <v>7</v>
      </c>
      <c r="D16" s="1" t="s">
        <v>12</v>
      </c>
      <c r="E16" s="1"/>
      <c r="F16" s="8">
        <f t="shared" si="0"/>
        <v>13</v>
      </c>
      <c r="G16" s="29">
        <f t="shared" si="13"/>
        <v>0</v>
      </c>
      <c r="H16" s="29">
        <v>0</v>
      </c>
      <c r="I16" s="10">
        <f t="shared" si="1"/>
        <v>0</v>
      </c>
      <c r="J16" s="29">
        <v>6</v>
      </c>
      <c r="K16" s="30">
        <f t="shared" si="2"/>
        <v>0</v>
      </c>
      <c r="L16" s="33">
        <v>1</v>
      </c>
      <c r="M16" s="30">
        <f t="shared" si="3"/>
        <v>0</v>
      </c>
      <c r="N16" s="29">
        <v>0</v>
      </c>
      <c r="O16" s="30">
        <f t="shared" si="14"/>
        <v>0</v>
      </c>
      <c r="P16" s="42">
        <v>0</v>
      </c>
      <c r="Q16" s="30">
        <f t="shared" si="4"/>
        <v>0</v>
      </c>
      <c r="R16" s="42">
        <v>0</v>
      </c>
      <c r="S16" s="30">
        <f t="shared" si="5"/>
        <v>0</v>
      </c>
      <c r="T16" s="42">
        <v>0</v>
      </c>
      <c r="U16" s="30">
        <f t="shared" si="6"/>
        <v>0</v>
      </c>
      <c r="V16" s="42">
        <v>0</v>
      </c>
      <c r="W16" s="30">
        <f t="shared" si="7"/>
        <v>0</v>
      </c>
      <c r="X16" s="42">
        <v>6</v>
      </c>
      <c r="Y16" s="30">
        <f t="shared" si="8"/>
        <v>0</v>
      </c>
      <c r="Z16" s="42">
        <v>0</v>
      </c>
      <c r="AA16" s="30">
        <f t="shared" si="9"/>
        <v>0</v>
      </c>
      <c r="AB16" s="42">
        <v>0</v>
      </c>
      <c r="AC16" s="30">
        <f t="shared" si="10"/>
        <v>0</v>
      </c>
      <c r="AD16" s="42">
        <v>0</v>
      </c>
      <c r="AE16" s="30">
        <f t="shared" si="11"/>
        <v>0</v>
      </c>
      <c r="AF16" s="29">
        <v>0</v>
      </c>
      <c r="AG16" s="30">
        <f t="shared" si="12"/>
        <v>0</v>
      </c>
      <c r="AH16" s="1" t="s">
        <v>1147</v>
      </c>
    </row>
    <row r="17" spans="1:34">
      <c r="A17" s="1" t="s">
        <v>1287</v>
      </c>
      <c r="B17" s="1" t="s">
        <v>1288</v>
      </c>
      <c r="C17" s="1" t="s">
        <v>7</v>
      </c>
      <c r="D17" s="1" t="s">
        <v>374</v>
      </c>
      <c r="E17" s="1"/>
      <c r="F17" s="8">
        <f t="shared" si="0"/>
        <v>13</v>
      </c>
      <c r="G17" s="29">
        <f t="shared" si="13"/>
        <v>0</v>
      </c>
      <c r="H17" s="29">
        <v>0</v>
      </c>
      <c r="I17" s="10">
        <f t="shared" si="1"/>
        <v>0</v>
      </c>
      <c r="J17" s="29">
        <v>7</v>
      </c>
      <c r="K17" s="30">
        <f t="shared" si="2"/>
        <v>0</v>
      </c>
      <c r="L17" s="33">
        <v>1</v>
      </c>
      <c r="M17" s="30">
        <f t="shared" si="3"/>
        <v>0</v>
      </c>
      <c r="N17" s="29">
        <v>0</v>
      </c>
      <c r="O17" s="30">
        <f t="shared" si="14"/>
        <v>0</v>
      </c>
      <c r="P17" s="42">
        <v>0</v>
      </c>
      <c r="Q17" s="30">
        <f t="shared" si="4"/>
        <v>0</v>
      </c>
      <c r="R17" s="42">
        <v>0</v>
      </c>
      <c r="S17" s="30">
        <f t="shared" si="5"/>
        <v>0</v>
      </c>
      <c r="T17" s="42">
        <v>1</v>
      </c>
      <c r="U17" s="30">
        <f t="shared" si="6"/>
        <v>0</v>
      </c>
      <c r="V17" s="42">
        <v>0</v>
      </c>
      <c r="W17" s="30">
        <f t="shared" si="7"/>
        <v>0</v>
      </c>
      <c r="X17" s="42">
        <v>0</v>
      </c>
      <c r="Y17" s="30">
        <f t="shared" si="8"/>
        <v>0</v>
      </c>
      <c r="Z17" s="42">
        <v>4</v>
      </c>
      <c r="AA17" s="30">
        <f t="shared" si="9"/>
        <v>0</v>
      </c>
      <c r="AB17" s="42">
        <v>0</v>
      </c>
      <c r="AC17" s="30">
        <f t="shared" si="10"/>
        <v>0</v>
      </c>
      <c r="AD17" s="42">
        <v>0</v>
      </c>
      <c r="AE17" s="30">
        <f t="shared" si="11"/>
        <v>0</v>
      </c>
      <c r="AF17" s="29">
        <v>0</v>
      </c>
      <c r="AG17" s="30">
        <f t="shared" si="12"/>
        <v>0</v>
      </c>
      <c r="AH17" s="1" t="s">
        <v>1289</v>
      </c>
    </row>
    <row r="18" spans="1:34">
      <c r="A18" s="1" t="s">
        <v>1517</v>
      </c>
      <c r="B18" s="1" t="s">
        <v>1518</v>
      </c>
      <c r="C18" s="1" t="s">
        <v>7</v>
      </c>
      <c r="D18" s="1" t="s">
        <v>1519</v>
      </c>
      <c r="E18" s="1"/>
      <c r="F18" s="8">
        <f t="shared" si="0"/>
        <v>298</v>
      </c>
      <c r="G18" s="29">
        <f t="shared" si="13"/>
        <v>0</v>
      </c>
      <c r="H18" s="29">
        <v>1</v>
      </c>
      <c r="I18" s="10">
        <f t="shared" si="1"/>
        <v>0</v>
      </c>
      <c r="J18" s="29">
        <v>43</v>
      </c>
      <c r="K18" s="30">
        <f t="shared" si="2"/>
        <v>0</v>
      </c>
      <c r="L18" s="33">
        <v>250</v>
      </c>
      <c r="M18" s="30">
        <f t="shared" si="3"/>
        <v>0</v>
      </c>
      <c r="N18" s="29">
        <v>0</v>
      </c>
      <c r="O18" s="30">
        <f t="shared" si="14"/>
        <v>0</v>
      </c>
      <c r="P18" s="42">
        <v>0</v>
      </c>
      <c r="Q18" s="30">
        <f t="shared" si="4"/>
        <v>0</v>
      </c>
      <c r="R18" s="42">
        <v>0</v>
      </c>
      <c r="S18" s="30">
        <f t="shared" si="5"/>
        <v>0</v>
      </c>
      <c r="T18" s="42">
        <v>0</v>
      </c>
      <c r="U18" s="30">
        <f t="shared" si="6"/>
        <v>0</v>
      </c>
      <c r="V18" s="42">
        <v>0</v>
      </c>
      <c r="W18" s="30">
        <f t="shared" si="7"/>
        <v>0</v>
      </c>
      <c r="X18" s="42">
        <v>0</v>
      </c>
      <c r="Y18" s="30">
        <f t="shared" si="8"/>
        <v>0</v>
      </c>
      <c r="Z18" s="42">
        <v>4</v>
      </c>
      <c r="AA18" s="30">
        <f t="shared" si="9"/>
        <v>0</v>
      </c>
      <c r="AB18" s="42">
        <v>0</v>
      </c>
      <c r="AC18" s="30">
        <f t="shared" si="10"/>
        <v>0</v>
      </c>
      <c r="AD18" s="42">
        <v>0</v>
      </c>
      <c r="AE18" s="30">
        <f t="shared" si="11"/>
        <v>0</v>
      </c>
      <c r="AF18" s="29">
        <v>0</v>
      </c>
      <c r="AG18" s="30">
        <f t="shared" si="12"/>
        <v>0</v>
      </c>
      <c r="AH18" s="1" t="s">
        <v>1520</v>
      </c>
    </row>
    <row r="19" spans="1:34">
      <c r="A19" s="1" t="s">
        <v>1521</v>
      </c>
      <c r="B19" s="1" t="s">
        <v>1522</v>
      </c>
      <c r="C19" s="1" t="s">
        <v>7</v>
      </c>
      <c r="D19" s="1" t="s">
        <v>1519</v>
      </c>
      <c r="E19" s="1"/>
      <c r="F19" s="8">
        <f t="shared" si="0"/>
        <v>168</v>
      </c>
      <c r="G19" s="29">
        <f t="shared" si="13"/>
        <v>0</v>
      </c>
      <c r="H19" s="29">
        <v>3</v>
      </c>
      <c r="I19" s="10">
        <f t="shared" si="1"/>
        <v>0</v>
      </c>
      <c r="J19" s="29">
        <v>164</v>
      </c>
      <c r="K19" s="30">
        <f t="shared" si="2"/>
        <v>0</v>
      </c>
      <c r="L19" s="33">
        <v>1</v>
      </c>
      <c r="M19" s="30">
        <f t="shared" si="3"/>
        <v>0</v>
      </c>
      <c r="N19" s="29">
        <v>0</v>
      </c>
      <c r="O19" s="30">
        <f t="shared" si="14"/>
        <v>0</v>
      </c>
      <c r="P19" s="42">
        <v>0</v>
      </c>
      <c r="Q19" s="30">
        <f t="shared" si="4"/>
        <v>0</v>
      </c>
      <c r="R19" s="42">
        <v>0</v>
      </c>
      <c r="S19" s="30">
        <f t="shared" si="5"/>
        <v>0</v>
      </c>
      <c r="T19" s="42">
        <v>0</v>
      </c>
      <c r="U19" s="30">
        <f t="shared" si="6"/>
        <v>0</v>
      </c>
      <c r="V19" s="42">
        <v>0</v>
      </c>
      <c r="W19" s="30">
        <f t="shared" si="7"/>
        <v>0</v>
      </c>
      <c r="X19" s="42">
        <v>0</v>
      </c>
      <c r="Y19" s="30">
        <f t="shared" si="8"/>
        <v>0</v>
      </c>
      <c r="Z19" s="42">
        <v>0</v>
      </c>
      <c r="AA19" s="30">
        <f t="shared" si="9"/>
        <v>0</v>
      </c>
      <c r="AB19" s="42">
        <v>0</v>
      </c>
      <c r="AC19" s="30">
        <f t="shared" si="10"/>
        <v>0</v>
      </c>
      <c r="AD19" s="42">
        <v>0</v>
      </c>
      <c r="AE19" s="30">
        <f t="shared" si="11"/>
        <v>0</v>
      </c>
      <c r="AF19" s="29">
        <v>0</v>
      </c>
      <c r="AG19" s="30">
        <f t="shared" si="12"/>
        <v>0</v>
      </c>
      <c r="AH19" s="1" t="s">
        <v>1523</v>
      </c>
    </row>
    <row r="20" spans="1:34">
      <c r="A20" s="1" t="s">
        <v>1618</v>
      </c>
      <c r="B20" s="1" t="s">
        <v>1619</v>
      </c>
      <c r="C20" s="1" t="s">
        <v>7</v>
      </c>
      <c r="D20" s="1" t="s">
        <v>1519</v>
      </c>
      <c r="E20" s="1"/>
      <c r="F20" s="8">
        <f t="shared" si="0"/>
        <v>409</v>
      </c>
      <c r="G20" s="29">
        <f t="shared" si="13"/>
        <v>0</v>
      </c>
      <c r="H20" s="29">
        <v>0</v>
      </c>
      <c r="I20" s="10">
        <f t="shared" si="1"/>
        <v>0</v>
      </c>
      <c r="J20" s="29">
        <v>7</v>
      </c>
      <c r="K20" s="30">
        <f t="shared" si="2"/>
        <v>0</v>
      </c>
      <c r="L20" s="33">
        <v>2</v>
      </c>
      <c r="M20" s="30">
        <f t="shared" si="3"/>
        <v>0</v>
      </c>
      <c r="N20" s="29">
        <v>0</v>
      </c>
      <c r="O20" s="30">
        <f t="shared" si="14"/>
        <v>0</v>
      </c>
      <c r="P20" s="42">
        <v>0</v>
      </c>
      <c r="Q20" s="30">
        <f t="shared" si="4"/>
        <v>0</v>
      </c>
      <c r="R20" s="42">
        <v>400</v>
      </c>
      <c r="S20" s="30">
        <f t="shared" si="5"/>
        <v>0</v>
      </c>
      <c r="T20" s="42">
        <v>0</v>
      </c>
      <c r="U20" s="30">
        <f t="shared" si="6"/>
        <v>0</v>
      </c>
      <c r="V20" s="42">
        <v>0</v>
      </c>
      <c r="W20" s="30">
        <f t="shared" si="7"/>
        <v>0</v>
      </c>
      <c r="X20" s="42">
        <v>0</v>
      </c>
      <c r="Y20" s="30">
        <f t="shared" si="8"/>
        <v>0</v>
      </c>
      <c r="Z20" s="42">
        <v>0</v>
      </c>
      <c r="AA20" s="30">
        <f t="shared" si="9"/>
        <v>0</v>
      </c>
      <c r="AB20" s="42">
        <v>0</v>
      </c>
      <c r="AC20" s="30">
        <f t="shared" si="10"/>
        <v>0</v>
      </c>
      <c r="AD20" s="42">
        <v>0</v>
      </c>
      <c r="AE20" s="30">
        <f t="shared" si="11"/>
        <v>0</v>
      </c>
      <c r="AF20" s="29">
        <v>0</v>
      </c>
      <c r="AG20" s="30">
        <f t="shared" si="12"/>
        <v>0</v>
      </c>
      <c r="AH20" s="1" t="s">
        <v>1620</v>
      </c>
    </row>
    <row r="21" spans="1:34">
      <c r="A21" s="1" t="s">
        <v>1854</v>
      </c>
      <c r="B21" s="1" t="s">
        <v>1855</v>
      </c>
      <c r="C21" s="1" t="s">
        <v>7</v>
      </c>
      <c r="D21" s="1" t="s">
        <v>1856</v>
      </c>
      <c r="E21" s="1"/>
      <c r="F21" s="8">
        <f t="shared" si="0"/>
        <v>12</v>
      </c>
      <c r="G21" s="29">
        <f t="shared" si="13"/>
        <v>0</v>
      </c>
      <c r="H21" s="29">
        <v>0</v>
      </c>
      <c r="I21" s="10">
        <f t="shared" si="1"/>
        <v>0</v>
      </c>
      <c r="J21" s="29">
        <v>7</v>
      </c>
      <c r="K21" s="30">
        <f t="shared" si="2"/>
        <v>0</v>
      </c>
      <c r="L21" s="33">
        <v>1</v>
      </c>
      <c r="M21" s="30">
        <f t="shared" si="3"/>
        <v>0</v>
      </c>
      <c r="N21" s="29">
        <v>0</v>
      </c>
      <c r="O21" s="30">
        <f t="shared" si="14"/>
        <v>0</v>
      </c>
      <c r="P21" s="42">
        <v>0</v>
      </c>
      <c r="Q21" s="30">
        <f t="shared" si="4"/>
        <v>0</v>
      </c>
      <c r="R21" s="42">
        <v>0</v>
      </c>
      <c r="S21" s="30">
        <f t="shared" si="5"/>
        <v>0</v>
      </c>
      <c r="T21" s="42">
        <v>0</v>
      </c>
      <c r="U21" s="30">
        <f t="shared" si="6"/>
        <v>0</v>
      </c>
      <c r="V21" s="42">
        <v>0</v>
      </c>
      <c r="W21" s="30">
        <f t="shared" si="7"/>
        <v>0</v>
      </c>
      <c r="X21" s="42">
        <v>0</v>
      </c>
      <c r="Y21" s="30">
        <f t="shared" si="8"/>
        <v>0</v>
      </c>
      <c r="Z21" s="42">
        <v>4</v>
      </c>
      <c r="AA21" s="30">
        <f t="shared" si="9"/>
        <v>0</v>
      </c>
      <c r="AB21" s="42">
        <v>0</v>
      </c>
      <c r="AC21" s="30">
        <f t="shared" si="10"/>
        <v>0</v>
      </c>
      <c r="AD21" s="42">
        <v>0</v>
      </c>
      <c r="AE21" s="30">
        <f t="shared" si="11"/>
        <v>0</v>
      </c>
      <c r="AF21" s="29">
        <v>0</v>
      </c>
      <c r="AG21" s="30">
        <f t="shared" si="12"/>
        <v>0</v>
      </c>
      <c r="AH21" s="1" t="s">
        <v>1857</v>
      </c>
    </row>
    <row r="22" spans="1:34">
      <c r="A22" s="1" t="s">
        <v>1858</v>
      </c>
      <c r="B22" s="1" t="s">
        <v>1859</v>
      </c>
      <c r="C22" s="1" t="s">
        <v>7</v>
      </c>
      <c r="D22" s="1" t="s">
        <v>1856</v>
      </c>
      <c r="E22" s="1"/>
      <c r="F22" s="8">
        <f t="shared" si="0"/>
        <v>22</v>
      </c>
      <c r="G22" s="29">
        <f t="shared" si="13"/>
        <v>0</v>
      </c>
      <c r="H22" s="29">
        <v>0</v>
      </c>
      <c r="I22" s="10">
        <f t="shared" si="1"/>
        <v>0</v>
      </c>
      <c r="J22" s="29">
        <v>4</v>
      </c>
      <c r="K22" s="30">
        <f t="shared" si="2"/>
        <v>0</v>
      </c>
      <c r="L22" s="33">
        <v>1</v>
      </c>
      <c r="M22" s="30">
        <f t="shared" si="3"/>
        <v>0</v>
      </c>
      <c r="N22" s="29">
        <v>2</v>
      </c>
      <c r="O22" s="30">
        <f t="shared" si="14"/>
        <v>0</v>
      </c>
      <c r="P22" s="42">
        <v>10</v>
      </c>
      <c r="Q22" s="30">
        <f t="shared" si="4"/>
        <v>0</v>
      </c>
      <c r="R22" s="42">
        <v>0</v>
      </c>
      <c r="S22" s="30">
        <f t="shared" si="5"/>
        <v>0</v>
      </c>
      <c r="T22" s="42">
        <v>0</v>
      </c>
      <c r="U22" s="30">
        <f t="shared" si="6"/>
        <v>0</v>
      </c>
      <c r="V22" s="42">
        <v>0</v>
      </c>
      <c r="W22" s="30">
        <f t="shared" si="7"/>
        <v>0</v>
      </c>
      <c r="X22" s="42">
        <v>4</v>
      </c>
      <c r="Y22" s="30">
        <f t="shared" si="8"/>
        <v>0</v>
      </c>
      <c r="Z22" s="42">
        <v>1</v>
      </c>
      <c r="AA22" s="30">
        <f t="shared" si="9"/>
        <v>0</v>
      </c>
      <c r="AB22" s="42">
        <v>0</v>
      </c>
      <c r="AC22" s="30">
        <f t="shared" si="10"/>
        <v>0</v>
      </c>
      <c r="AD22" s="42">
        <v>0</v>
      </c>
      <c r="AE22" s="30">
        <f t="shared" si="11"/>
        <v>0</v>
      </c>
      <c r="AF22" s="29">
        <v>0</v>
      </c>
      <c r="AG22" s="30">
        <f t="shared" si="12"/>
        <v>0</v>
      </c>
      <c r="AH22" s="1" t="s">
        <v>1860</v>
      </c>
    </row>
    <row r="23" spans="1:34">
      <c r="A23" s="1" t="s">
        <v>1934</v>
      </c>
      <c r="B23" s="1" t="s">
        <v>1935</v>
      </c>
      <c r="C23" s="1" t="s">
        <v>7</v>
      </c>
      <c r="D23" s="1" t="s">
        <v>1856</v>
      </c>
      <c r="E23" s="1"/>
      <c r="F23" s="8">
        <f t="shared" si="0"/>
        <v>10</v>
      </c>
      <c r="G23" s="29">
        <f t="shared" si="13"/>
        <v>0</v>
      </c>
      <c r="H23" s="29">
        <v>0</v>
      </c>
      <c r="I23" s="10">
        <f t="shared" si="1"/>
        <v>0</v>
      </c>
      <c r="J23" s="29">
        <v>8</v>
      </c>
      <c r="K23" s="30">
        <f t="shared" si="2"/>
        <v>0</v>
      </c>
      <c r="L23" s="33">
        <v>1</v>
      </c>
      <c r="M23" s="30">
        <f t="shared" si="3"/>
        <v>0</v>
      </c>
      <c r="N23" s="29">
        <v>0</v>
      </c>
      <c r="O23" s="30">
        <f t="shared" si="14"/>
        <v>0</v>
      </c>
      <c r="P23" s="42">
        <v>0</v>
      </c>
      <c r="Q23" s="30">
        <f t="shared" si="4"/>
        <v>0</v>
      </c>
      <c r="R23" s="42">
        <v>0</v>
      </c>
      <c r="S23" s="30">
        <f t="shared" si="5"/>
        <v>0</v>
      </c>
      <c r="T23" s="42">
        <v>0</v>
      </c>
      <c r="U23" s="30">
        <f t="shared" si="6"/>
        <v>0</v>
      </c>
      <c r="V23" s="42">
        <v>0</v>
      </c>
      <c r="W23" s="30">
        <f t="shared" si="7"/>
        <v>0</v>
      </c>
      <c r="X23" s="42">
        <v>1</v>
      </c>
      <c r="Y23" s="30">
        <f t="shared" si="8"/>
        <v>0</v>
      </c>
      <c r="Z23" s="42">
        <v>0</v>
      </c>
      <c r="AA23" s="30">
        <f t="shared" si="9"/>
        <v>0</v>
      </c>
      <c r="AB23" s="42">
        <v>0</v>
      </c>
      <c r="AC23" s="30">
        <f t="shared" si="10"/>
        <v>0</v>
      </c>
      <c r="AD23" s="42">
        <v>0</v>
      </c>
      <c r="AE23" s="30">
        <f t="shared" si="11"/>
        <v>0</v>
      </c>
      <c r="AF23" s="29">
        <v>0</v>
      </c>
      <c r="AG23" s="30">
        <f t="shared" si="12"/>
        <v>0</v>
      </c>
      <c r="AH23" s="1" t="s">
        <v>1936</v>
      </c>
    </row>
    <row r="24" spans="1:34">
      <c r="A24" s="1" t="s">
        <v>1996</v>
      </c>
      <c r="B24" s="1" t="s">
        <v>1997</v>
      </c>
      <c r="C24" s="1" t="s">
        <v>7</v>
      </c>
      <c r="D24" s="1" t="s">
        <v>597</v>
      </c>
      <c r="E24" s="1"/>
      <c r="F24" s="8">
        <f t="shared" si="0"/>
        <v>26</v>
      </c>
      <c r="G24" s="29">
        <f t="shared" si="13"/>
        <v>0</v>
      </c>
      <c r="H24" s="29">
        <v>0</v>
      </c>
      <c r="I24" s="10">
        <f t="shared" si="1"/>
        <v>0</v>
      </c>
      <c r="J24" s="29">
        <v>15</v>
      </c>
      <c r="K24" s="30">
        <f t="shared" si="2"/>
        <v>0</v>
      </c>
      <c r="L24" s="33">
        <v>2</v>
      </c>
      <c r="M24" s="30">
        <f t="shared" si="3"/>
        <v>0</v>
      </c>
      <c r="N24" s="29">
        <v>3</v>
      </c>
      <c r="O24" s="30">
        <f t="shared" si="14"/>
        <v>0</v>
      </c>
      <c r="P24" s="42">
        <v>0</v>
      </c>
      <c r="Q24" s="30">
        <f t="shared" si="4"/>
        <v>0</v>
      </c>
      <c r="R24" s="42">
        <v>0</v>
      </c>
      <c r="S24" s="30">
        <f t="shared" si="5"/>
        <v>0</v>
      </c>
      <c r="T24" s="42">
        <v>4</v>
      </c>
      <c r="U24" s="30">
        <f t="shared" si="6"/>
        <v>0</v>
      </c>
      <c r="V24" s="42">
        <v>0</v>
      </c>
      <c r="W24" s="30">
        <f t="shared" si="7"/>
        <v>0</v>
      </c>
      <c r="X24" s="42">
        <v>0</v>
      </c>
      <c r="Y24" s="30">
        <f t="shared" si="8"/>
        <v>0</v>
      </c>
      <c r="Z24" s="42">
        <v>2</v>
      </c>
      <c r="AA24" s="30">
        <f t="shared" si="9"/>
        <v>0</v>
      </c>
      <c r="AB24" s="42">
        <v>0</v>
      </c>
      <c r="AC24" s="30">
        <f t="shared" si="10"/>
        <v>0</v>
      </c>
      <c r="AD24" s="42">
        <v>0</v>
      </c>
      <c r="AE24" s="30">
        <f t="shared" si="11"/>
        <v>0</v>
      </c>
      <c r="AF24" s="29">
        <v>0</v>
      </c>
      <c r="AG24" s="30">
        <f t="shared" si="12"/>
        <v>0</v>
      </c>
      <c r="AH24" s="1" t="s">
        <v>1998</v>
      </c>
    </row>
    <row r="25" spans="1:34">
      <c r="A25" s="1" t="s">
        <v>2023</v>
      </c>
      <c r="B25" s="1" t="s">
        <v>2024</v>
      </c>
      <c r="C25" s="1" t="s">
        <v>7</v>
      </c>
      <c r="D25" s="1" t="s">
        <v>1519</v>
      </c>
      <c r="E25" s="1"/>
      <c r="F25" s="8">
        <f t="shared" si="0"/>
        <v>568</v>
      </c>
      <c r="G25" s="29">
        <f t="shared" si="13"/>
        <v>0</v>
      </c>
      <c r="H25" s="29">
        <v>3</v>
      </c>
      <c r="I25" s="10">
        <f t="shared" si="1"/>
        <v>0</v>
      </c>
      <c r="J25" s="29">
        <v>162</v>
      </c>
      <c r="K25" s="30">
        <f t="shared" si="2"/>
        <v>0</v>
      </c>
      <c r="L25" s="33">
        <v>3</v>
      </c>
      <c r="M25" s="30">
        <f t="shared" si="3"/>
        <v>0</v>
      </c>
      <c r="N25" s="29">
        <v>0</v>
      </c>
      <c r="O25" s="30">
        <f t="shared" si="14"/>
        <v>0</v>
      </c>
      <c r="P25" s="42">
        <v>0</v>
      </c>
      <c r="Q25" s="30">
        <f t="shared" si="4"/>
        <v>0</v>
      </c>
      <c r="R25" s="42">
        <v>400</v>
      </c>
      <c r="S25" s="30">
        <f t="shared" si="5"/>
        <v>0</v>
      </c>
      <c r="T25" s="42">
        <v>0</v>
      </c>
      <c r="U25" s="30">
        <f t="shared" si="6"/>
        <v>0</v>
      </c>
      <c r="V25" s="42">
        <v>0</v>
      </c>
      <c r="W25" s="30">
        <f t="shared" si="7"/>
        <v>0</v>
      </c>
      <c r="X25" s="42">
        <v>0</v>
      </c>
      <c r="Y25" s="30">
        <f t="shared" si="8"/>
        <v>0</v>
      </c>
      <c r="Z25" s="42">
        <v>0</v>
      </c>
      <c r="AA25" s="30">
        <f t="shared" si="9"/>
        <v>0</v>
      </c>
      <c r="AB25" s="42">
        <v>0</v>
      </c>
      <c r="AC25" s="30">
        <f t="shared" si="10"/>
        <v>0</v>
      </c>
      <c r="AD25" s="42">
        <v>0</v>
      </c>
      <c r="AE25" s="30">
        <f t="shared" si="11"/>
        <v>0</v>
      </c>
      <c r="AF25" s="29">
        <v>0</v>
      </c>
      <c r="AG25" s="30">
        <f t="shared" si="12"/>
        <v>0</v>
      </c>
      <c r="AH25" s="1" t="s">
        <v>2025</v>
      </c>
    </row>
    <row r="26" spans="1:34">
      <c r="A26" s="1" t="s">
        <v>2089</v>
      </c>
      <c r="B26" s="1" t="s">
        <v>2090</v>
      </c>
      <c r="C26" s="1" t="s">
        <v>7</v>
      </c>
      <c r="D26" s="1" t="s">
        <v>424</v>
      </c>
      <c r="E26" s="1"/>
      <c r="F26" s="8">
        <f t="shared" si="0"/>
        <v>155</v>
      </c>
      <c r="G26" s="29">
        <f t="shared" si="13"/>
        <v>0</v>
      </c>
      <c r="H26" s="29">
        <v>1</v>
      </c>
      <c r="I26" s="10">
        <f t="shared" si="1"/>
        <v>0</v>
      </c>
      <c r="J26" s="29">
        <v>49</v>
      </c>
      <c r="K26" s="30">
        <f t="shared" si="2"/>
        <v>0</v>
      </c>
      <c r="L26" s="33">
        <v>2</v>
      </c>
      <c r="M26" s="30">
        <f t="shared" si="3"/>
        <v>0</v>
      </c>
      <c r="N26" s="29">
        <v>0</v>
      </c>
      <c r="O26" s="30">
        <f t="shared" si="14"/>
        <v>0</v>
      </c>
      <c r="P26" s="42">
        <v>0</v>
      </c>
      <c r="Q26" s="30">
        <f t="shared" si="4"/>
        <v>0</v>
      </c>
      <c r="R26" s="42">
        <v>70</v>
      </c>
      <c r="S26" s="30">
        <f t="shared" si="5"/>
        <v>0</v>
      </c>
      <c r="T26" s="42">
        <v>0</v>
      </c>
      <c r="U26" s="30">
        <f t="shared" si="6"/>
        <v>0</v>
      </c>
      <c r="V26" s="42">
        <v>25</v>
      </c>
      <c r="W26" s="30">
        <f t="shared" si="7"/>
        <v>0</v>
      </c>
      <c r="X26" s="42">
        <v>0</v>
      </c>
      <c r="Y26" s="30">
        <f t="shared" si="8"/>
        <v>0</v>
      </c>
      <c r="Z26" s="42">
        <v>8</v>
      </c>
      <c r="AA26" s="30">
        <f t="shared" si="9"/>
        <v>0</v>
      </c>
      <c r="AB26" s="42">
        <v>0</v>
      </c>
      <c r="AC26" s="30">
        <f t="shared" si="10"/>
        <v>0</v>
      </c>
      <c r="AD26" s="42">
        <v>0</v>
      </c>
      <c r="AE26" s="30">
        <f t="shared" si="11"/>
        <v>0</v>
      </c>
      <c r="AF26" s="29">
        <v>0</v>
      </c>
      <c r="AG26" s="30">
        <f t="shared" si="12"/>
        <v>0</v>
      </c>
      <c r="AH26" s="1" t="s">
        <v>2091</v>
      </c>
    </row>
    <row r="27" spans="1:34">
      <c r="A27" s="1" t="s">
        <v>2092</v>
      </c>
      <c r="B27" s="1" t="s">
        <v>2093</v>
      </c>
      <c r="C27" s="1" t="s">
        <v>7</v>
      </c>
      <c r="D27" s="1" t="s">
        <v>424</v>
      </c>
      <c r="E27" s="1"/>
      <c r="F27" s="8">
        <f t="shared" si="0"/>
        <v>56</v>
      </c>
      <c r="G27" s="29">
        <f t="shared" si="13"/>
        <v>0</v>
      </c>
      <c r="H27" s="29">
        <v>0</v>
      </c>
      <c r="I27" s="10">
        <f t="shared" si="1"/>
        <v>0</v>
      </c>
      <c r="J27" s="29">
        <v>8</v>
      </c>
      <c r="K27" s="30">
        <f t="shared" si="2"/>
        <v>0</v>
      </c>
      <c r="L27" s="33">
        <v>7</v>
      </c>
      <c r="M27" s="30">
        <f t="shared" si="3"/>
        <v>0</v>
      </c>
      <c r="N27" s="29">
        <v>0</v>
      </c>
      <c r="O27" s="30">
        <f t="shared" si="14"/>
        <v>0</v>
      </c>
      <c r="P27" s="42">
        <v>0</v>
      </c>
      <c r="Q27" s="30">
        <f t="shared" si="4"/>
        <v>0</v>
      </c>
      <c r="R27" s="42">
        <v>10</v>
      </c>
      <c r="S27" s="30">
        <f t="shared" si="5"/>
        <v>0</v>
      </c>
      <c r="T27" s="42">
        <v>0</v>
      </c>
      <c r="U27" s="30">
        <f t="shared" si="6"/>
        <v>0</v>
      </c>
      <c r="V27" s="42">
        <v>25</v>
      </c>
      <c r="W27" s="30">
        <f t="shared" si="7"/>
        <v>0</v>
      </c>
      <c r="X27" s="42">
        <v>0</v>
      </c>
      <c r="Y27" s="30">
        <f t="shared" si="8"/>
        <v>0</v>
      </c>
      <c r="Z27" s="42">
        <v>6</v>
      </c>
      <c r="AA27" s="30">
        <f t="shared" si="9"/>
        <v>0</v>
      </c>
      <c r="AB27" s="42">
        <v>0</v>
      </c>
      <c r="AC27" s="30">
        <f t="shared" si="10"/>
        <v>0</v>
      </c>
      <c r="AD27" s="42">
        <v>0</v>
      </c>
      <c r="AE27" s="30">
        <f t="shared" si="11"/>
        <v>0</v>
      </c>
      <c r="AF27" s="29">
        <v>0</v>
      </c>
      <c r="AG27" s="30">
        <f t="shared" si="12"/>
        <v>0</v>
      </c>
      <c r="AH27" s="1" t="s">
        <v>2094</v>
      </c>
    </row>
    <row r="28" spans="1:34">
      <c r="A28" s="1" t="s">
        <v>2095</v>
      </c>
      <c r="B28" s="1" t="s">
        <v>2096</v>
      </c>
      <c r="C28" s="1" t="s">
        <v>7</v>
      </c>
      <c r="D28" s="1" t="s">
        <v>424</v>
      </c>
      <c r="E28" s="1"/>
      <c r="F28" s="8">
        <f t="shared" si="0"/>
        <v>78</v>
      </c>
      <c r="G28" s="29">
        <f t="shared" si="13"/>
        <v>0</v>
      </c>
      <c r="H28" s="29">
        <v>0</v>
      </c>
      <c r="I28" s="10">
        <f t="shared" si="1"/>
        <v>0</v>
      </c>
      <c r="J28" s="29">
        <v>23</v>
      </c>
      <c r="K28" s="30">
        <f t="shared" si="2"/>
        <v>0</v>
      </c>
      <c r="L28" s="33">
        <v>1</v>
      </c>
      <c r="M28" s="30">
        <f t="shared" si="3"/>
        <v>0</v>
      </c>
      <c r="N28" s="29">
        <v>6</v>
      </c>
      <c r="O28" s="30">
        <f t="shared" si="14"/>
        <v>0</v>
      </c>
      <c r="P28" s="42">
        <v>0</v>
      </c>
      <c r="Q28" s="30">
        <f t="shared" si="4"/>
        <v>0</v>
      </c>
      <c r="R28" s="42">
        <v>20</v>
      </c>
      <c r="S28" s="30">
        <f t="shared" si="5"/>
        <v>0</v>
      </c>
      <c r="T28" s="42">
        <v>0</v>
      </c>
      <c r="U28" s="30">
        <f t="shared" si="6"/>
        <v>0</v>
      </c>
      <c r="V28" s="42">
        <v>25</v>
      </c>
      <c r="W28" s="30">
        <f t="shared" si="7"/>
        <v>0</v>
      </c>
      <c r="X28" s="42">
        <v>1</v>
      </c>
      <c r="Y28" s="30">
        <f t="shared" si="8"/>
        <v>0</v>
      </c>
      <c r="Z28" s="42">
        <v>2</v>
      </c>
      <c r="AA28" s="30">
        <f t="shared" si="9"/>
        <v>0</v>
      </c>
      <c r="AB28" s="42">
        <v>0</v>
      </c>
      <c r="AC28" s="30">
        <f t="shared" si="10"/>
        <v>0</v>
      </c>
      <c r="AD28" s="42">
        <v>0</v>
      </c>
      <c r="AE28" s="30">
        <f t="shared" si="11"/>
        <v>0</v>
      </c>
      <c r="AF28" s="29">
        <v>0</v>
      </c>
      <c r="AG28" s="30">
        <f t="shared" si="12"/>
        <v>0</v>
      </c>
      <c r="AH28" s="1" t="s">
        <v>2097</v>
      </c>
    </row>
    <row r="29" spans="1:34">
      <c r="A29" s="1" t="s">
        <v>2182</v>
      </c>
      <c r="B29" s="1" t="s">
        <v>2183</v>
      </c>
      <c r="C29" s="1" t="s">
        <v>7</v>
      </c>
      <c r="D29" s="1" t="s">
        <v>1519</v>
      </c>
      <c r="E29" s="1"/>
      <c r="F29" s="8">
        <f t="shared" si="0"/>
        <v>22</v>
      </c>
      <c r="G29" s="29">
        <f t="shared" si="13"/>
        <v>0</v>
      </c>
      <c r="H29" s="29">
        <v>0</v>
      </c>
      <c r="I29" s="10">
        <f t="shared" si="1"/>
        <v>0</v>
      </c>
      <c r="J29" s="29">
        <v>5</v>
      </c>
      <c r="K29" s="30">
        <f t="shared" si="2"/>
        <v>0</v>
      </c>
      <c r="L29" s="33">
        <v>1</v>
      </c>
      <c r="M29" s="30">
        <f t="shared" si="3"/>
        <v>0</v>
      </c>
      <c r="N29" s="29">
        <v>0</v>
      </c>
      <c r="O29" s="30">
        <f t="shared" si="14"/>
        <v>0</v>
      </c>
      <c r="P29" s="42">
        <v>6</v>
      </c>
      <c r="Q29" s="30">
        <f t="shared" si="4"/>
        <v>0</v>
      </c>
      <c r="R29" s="42">
        <v>10</v>
      </c>
      <c r="S29" s="30">
        <f t="shared" si="5"/>
        <v>0</v>
      </c>
      <c r="T29" s="42">
        <v>0</v>
      </c>
      <c r="U29" s="30">
        <f t="shared" si="6"/>
        <v>0</v>
      </c>
      <c r="V29" s="42">
        <v>0</v>
      </c>
      <c r="W29" s="30">
        <f t="shared" si="7"/>
        <v>0</v>
      </c>
      <c r="X29" s="42">
        <v>0</v>
      </c>
      <c r="Y29" s="30">
        <f t="shared" si="8"/>
        <v>0</v>
      </c>
      <c r="Z29" s="42">
        <v>0</v>
      </c>
      <c r="AA29" s="30">
        <f t="shared" si="9"/>
        <v>0</v>
      </c>
      <c r="AB29" s="42">
        <v>0</v>
      </c>
      <c r="AC29" s="30">
        <f t="shared" si="10"/>
        <v>0</v>
      </c>
      <c r="AD29" s="42">
        <v>0</v>
      </c>
      <c r="AE29" s="30">
        <f t="shared" si="11"/>
        <v>0</v>
      </c>
      <c r="AF29" s="29">
        <v>0</v>
      </c>
      <c r="AG29" s="30">
        <f t="shared" si="12"/>
        <v>0</v>
      </c>
      <c r="AH29" s="1" t="s">
        <v>2184</v>
      </c>
    </row>
    <row r="30" spans="1:34">
      <c r="A30" s="1" t="s">
        <v>2371</v>
      </c>
      <c r="B30" s="1" t="s">
        <v>2372</v>
      </c>
      <c r="C30" s="1" t="s">
        <v>7</v>
      </c>
      <c r="D30" s="1" t="s">
        <v>424</v>
      </c>
      <c r="E30" s="1"/>
      <c r="F30" s="8">
        <f t="shared" si="0"/>
        <v>5</v>
      </c>
      <c r="G30" s="29">
        <f t="shared" si="13"/>
        <v>0</v>
      </c>
      <c r="H30" s="29">
        <v>0</v>
      </c>
      <c r="I30" s="10">
        <f t="shared" si="1"/>
        <v>0</v>
      </c>
      <c r="J30" s="29">
        <v>3</v>
      </c>
      <c r="K30" s="30">
        <f t="shared" si="2"/>
        <v>0</v>
      </c>
      <c r="L30" s="33">
        <v>1</v>
      </c>
      <c r="M30" s="30">
        <f t="shared" si="3"/>
        <v>0</v>
      </c>
      <c r="N30" s="29">
        <v>0</v>
      </c>
      <c r="O30" s="30">
        <f t="shared" si="14"/>
        <v>0</v>
      </c>
      <c r="P30" s="42">
        <v>0</v>
      </c>
      <c r="Q30" s="30">
        <f t="shared" si="4"/>
        <v>0</v>
      </c>
      <c r="R30" s="42">
        <v>0</v>
      </c>
      <c r="S30" s="30">
        <f t="shared" si="5"/>
        <v>0</v>
      </c>
      <c r="T30" s="42">
        <v>1</v>
      </c>
      <c r="U30" s="30">
        <f t="shared" si="6"/>
        <v>0</v>
      </c>
      <c r="V30" s="42">
        <v>0</v>
      </c>
      <c r="W30" s="30">
        <f t="shared" si="7"/>
        <v>0</v>
      </c>
      <c r="X30" s="42">
        <v>0</v>
      </c>
      <c r="Y30" s="30">
        <f t="shared" si="8"/>
        <v>0</v>
      </c>
      <c r="Z30" s="42">
        <v>0</v>
      </c>
      <c r="AA30" s="30">
        <f t="shared" si="9"/>
        <v>0</v>
      </c>
      <c r="AB30" s="42">
        <v>0</v>
      </c>
      <c r="AC30" s="30">
        <f t="shared" si="10"/>
        <v>0</v>
      </c>
      <c r="AD30" s="42">
        <v>0</v>
      </c>
      <c r="AE30" s="30">
        <f t="shared" si="11"/>
        <v>0</v>
      </c>
      <c r="AF30" s="29">
        <v>0</v>
      </c>
      <c r="AG30" s="30">
        <f t="shared" si="12"/>
        <v>0</v>
      </c>
      <c r="AH30" s="1" t="s">
        <v>2373</v>
      </c>
    </row>
    <row r="31" spans="1:34">
      <c r="A31" s="1" t="s">
        <v>2374</v>
      </c>
      <c r="B31" s="1" t="s">
        <v>2375</v>
      </c>
      <c r="C31" s="1" t="s">
        <v>7</v>
      </c>
      <c r="D31" s="1" t="s">
        <v>424</v>
      </c>
      <c r="E31" s="1"/>
      <c r="F31" s="8">
        <f t="shared" si="0"/>
        <v>52</v>
      </c>
      <c r="G31" s="29">
        <f t="shared" si="13"/>
        <v>0</v>
      </c>
      <c r="H31" s="29">
        <v>0</v>
      </c>
      <c r="I31" s="10">
        <f t="shared" si="1"/>
        <v>0</v>
      </c>
      <c r="J31" s="29">
        <v>12</v>
      </c>
      <c r="K31" s="30">
        <f t="shared" si="2"/>
        <v>0</v>
      </c>
      <c r="L31" s="33">
        <v>40</v>
      </c>
      <c r="M31" s="30">
        <f t="shared" si="3"/>
        <v>0</v>
      </c>
      <c r="N31" s="29">
        <v>0</v>
      </c>
      <c r="O31" s="30">
        <f t="shared" si="14"/>
        <v>0</v>
      </c>
      <c r="P31" s="42">
        <v>0</v>
      </c>
      <c r="Q31" s="30">
        <f t="shared" si="4"/>
        <v>0</v>
      </c>
      <c r="R31" s="42">
        <v>0</v>
      </c>
      <c r="S31" s="30">
        <f t="shared" si="5"/>
        <v>0</v>
      </c>
      <c r="T31" s="42">
        <v>0</v>
      </c>
      <c r="U31" s="30">
        <f t="shared" si="6"/>
        <v>0</v>
      </c>
      <c r="V31" s="42">
        <v>0</v>
      </c>
      <c r="W31" s="30">
        <f t="shared" si="7"/>
        <v>0</v>
      </c>
      <c r="X31" s="42">
        <v>0</v>
      </c>
      <c r="Y31" s="30">
        <f t="shared" si="8"/>
        <v>0</v>
      </c>
      <c r="Z31" s="42">
        <v>0</v>
      </c>
      <c r="AA31" s="30">
        <f t="shared" si="9"/>
        <v>0</v>
      </c>
      <c r="AB31" s="42">
        <v>0</v>
      </c>
      <c r="AC31" s="30">
        <f t="shared" si="10"/>
        <v>0</v>
      </c>
      <c r="AD31" s="42">
        <v>0</v>
      </c>
      <c r="AE31" s="30">
        <f t="shared" si="11"/>
        <v>0</v>
      </c>
      <c r="AF31" s="29">
        <v>0</v>
      </c>
      <c r="AG31" s="30">
        <f t="shared" si="12"/>
        <v>0</v>
      </c>
      <c r="AH31" s="1" t="s">
        <v>2376</v>
      </c>
    </row>
    <row r="32" spans="1:34">
      <c r="A32" s="1" t="s">
        <v>2563</v>
      </c>
      <c r="B32" s="1" t="s">
        <v>2564</v>
      </c>
      <c r="C32" s="1" t="s">
        <v>7</v>
      </c>
      <c r="D32" s="1" t="s">
        <v>12</v>
      </c>
      <c r="E32" s="1"/>
      <c r="F32" s="8">
        <f t="shared" si="0"/>
        <v>57</v>
      </c>
      <c r="G32" s="29">
        <f t="shared" si="13"/>
        <v>0</v>
      </c>
      <c r="H32" s="29">
        <v>2</v>
      </c>
      <c r="I32" s="10">
        <f t="shared" si="1"/>
        <v>0</v>
      </c>
      <c r="J32" s="29">
        <v>26</v>
      </c>
      <c r="K32" s="30">
        <f t="shared" si="2"/>
        <v>0</v>
      </c>
      <c r="L32" s="33">
        <v>1</v>
      </c>
      <c r="M32" s="30">
        <f t="shared" si="3"/>
        <v>0</v>
      </c>
      <c r="N32" s="29">
        <v>23</v>
      </c>
      <c r="O32" s="30">
        <f t="shared" si="14"/>
        <v>0</v>
      </c>
      <c r="P32" s="42">
        <v>0</v>
      </c>
      <c r="Q32" s="30">
        <f t="shared" si="4"/>
        <v>0</v>
      </c>
      <c r="R32" s="42">
        <v>0</v>
      </c>
      <c r="S32" s="30">
        <f t="shared" si="5"/>
        <v>0</v>
      </c>
      <c r="T32" s="42">
        <v>5</v>
      </c>
      <c r="U32" s="30">
        <f t="shared" si="6"/>
        <v>0</v>
      </c>
      <c r="V32" s="42">
        <v>0</v>
      </c>
      <c r="W32" s="30">
        <f t="shared" si="7"/>
        <v>0</v>
      </c>
      <c r="X32" s="42">
        <v>0</v>
      </c>
      <c r="Y32" s="30">
        <f t="shared" si="8"/>
        <v>0</v>
      </c>
      <c r="Z32" s="42">
        <v>0</v>
      </c>
      <c r="AA32" s="30">
        <f t="shared" si="9"/>
        <v>0</v>
      </c>
      <c r="AB32" s="42">
        <v>0</v>
      </c>
      <c r="AC32" s="30">
        <f t="shared" si="10"/>
        <v>0</v>
      </c>
      <c r="AD32" s="42">
        <v>0</v>
      </c>
      <c r="AE32" s="30">
        <f t="shared" si="11"/>
        <v>0</v>
      </c>
      <c r="AF32" s="29">
        <v>0</v>
      </c>
      <c r="AG32" s="30">
        <f t="shared" si="12"/>
        <v>0</v>
      </c>
      <c r="AH32" s="1" t="s">
        <v>2565</v>
      </c>
    </row>
    <row r="33" spans="1:34">
      <c r="A33" s="1" t="s">
        <v>2643</v>
      </c>
      <c r="B33" s="1" t="s">
        <v>2644</v>
      </c>
      <c r="C33" s="1" t="s">
        <v>7</v>
      </c>
      <c r="D33" s="1" t="s">
        <v>424</v>
      </c>
      <c r="E33" s="1"/>
      <c r="F33" s="8">
        <f t="shared" si="0"/>
        <v>39</v>
      </c>
      <c r="G33" s="29">
        <f t="shared" si="13"/>
        <v>0</v>
      </c>
      <c r="H33" s="29">
        <v>0</v>
      </c>
      <c r="I33" s="10">
        <f t="shared" si="1"/>
        <v>0</v>
      </c>
      <c r="J33" s="29">
        <v>13</v>
      </c>
      <c r="K33" s="30">
        <f t="shared" si="2"/>
        <v>0</v>
      </c>
      <c r="L33" s="42">
        <v>1</v>
      </c>
      <c r="M33" s="30">
        <f t="shared" si="3"/>
        <v>0</v>
      </c>
      <c r="N33" s="29">
        <v>0</v>
      </c>
      <c r="O33" s="30">
        <f t="shared" si="14"/>
        <v>0</v>
      </c>
      <c r="P33" s="42">
        <v>0</v>
      </c>
      <c r="Q33" s="30">
        <f t="shared" si="4"/>
        <v>0</v>
      </c>
      <c r="R33" s="42">
        <v>15</v>
      </c>
      <c r="S33" s="30">
        <f t="shared" si="5"/>
        <v>0</v>
      </c>
      <c r="T33" s="42">
        <v>0</v>
      </c>
      <c r="U33" s="30">
        <f t="shared" si="6"/>
        <v>0</v>
      </c>
      <c r="V33" s="42">
        <v>0</v>
      </c>
      <c r="W33" s="30">
        <f t="shared" si="7"/>
        <v>0</v>
      </c>
      <c r="X33" s="42">
        <v>0</v>
      </c>
      <c r="Y33" s="30">
        <f t="shared" si="8"/>
        <v>0</v>
      </c>
      <c r="Z33" s="42">
        <v>10</v>
      </c>
      <c r="AA33" s="30">
        <f t="shared" si="9"/>
        <v>0</v>
      </c>
      <c r="AB33" s="42">
        <v>0</v>
      </c>
      <c r="AC33" s="30">
        <f t="shared" si="10"/>
        <v>0</v>
      </c>
      <c r="AD33" s="42">
        <v>0</v>
      </c>
      <c r="AE33" s="30">
        <f t="shared" si="11"/>
        <v>0</v>
      </c>
      <c r="AF33" s="29">
        <v>0</v>
      </c>
      <c r="AG33" s="30">
        <f t="shared" si="12"/>
        <v>0</v>
      </c>
      <c r="AH33" s="1" t="s">
        <v>2645</v>
      </c>
    </row>
    <row r="34" spans="1:34">
      <c r="G34" s="59">
        <f>SUM(G2:G33)</f>
        <v>0</v>
      </c>
      <c r="I34" s="43">
        <f>SUM(I2:I33)</f>
        <v>0</v>
      </c>
      <c r="K34" s="43">
        <f>SUM(K2:K33)</f>
        <v>0</v>
      </c>
      <c r="M34" s="43">
        <f>SUM(M2:M33)</f>
        <v>0</v>
      </c>
      <c r="O34" s="43">
        <f>SUM(O2:O33)</f>
        <v>0</v>
      </c>
      <c r="Q34" s="43">
        <f>SUM(Q2:Q33)</f>
        <v>0</v>
      </c>
      <c r="S34" s="43">
        <f>SUM(S2:S33)</f>
        <v>0</v>
      </c>
      <c r="U34" s="43">
        <f>SUM(U2:U33)</f>
        <v>0</v>
      </c>
      <c r="W34" s="43">
        <f>SUM(W2:W33)</f>
        <v>0</v>
      </c>
      <c r="Y34" s="43">
        <f>SUM(Y2:Y33)</f>
        <v>0</v>
      </c>
      <c r="AA34" s="43">
        <f>SUM(AA2:AA33)</f>
        <v>0</v>
      </c>
      <c r="AC34" s="43">
        <f>SUM(AC2:AC33)</f>
        <v>0</v>
      </c>
      <c r="AE34" s="43">
        <f>SUM(AE2:AE33)</f>
        <v>0</v>
      </c>
      <c r="AG34" s="43">
        <f>SUM(AG2:AG33)</f>
        <v>0</v>
      </c>
    </row>
    <row r="35" spans="1:34">
      <c r="F35" s="2"/>
      <c r="G35" s="44"/>
      <c r="I35" s="44"/>
      <c r="K35" s="44"/>
      <c r="M35" s="44"/>
      <c r="O35" s="44"/>
      <c r="Q35" s="44"/>
      <c r="S35" s="44"/>
      <c r="U35" s="44"/>
      <c r="W35" s="44"/>
      <c r="Y35" s="44"/>
      <c r="AA35" s="44"/>
      <c r="AC35" s="44"/>
      <c r="AE35" s="44"/>
      <c r="AG35" s="44"/>
    </row>
    <row r="37" spans="1:34">
      <c r="F37" s="2"/>
      <c r="G37" s="44"/>
      <c r="I37" s="44"/>
      <c r="K37" s="44"/>
      <c r="M37" s="44"/>
      <c r="O37" s="44"/>
      <c r="Q37" s="44"/>
      <c r="S37" s="44"/>
      <c r="U37" s="44"/>
      <c r="W37" s="44"/>
      <c r="Y37" s="44"/>
      <c r="AA37" s="44"/>
      <c r="AC37" s="44"/>
      <c r="AE37" s="44"/>
      <c r="AG37" s="44"/>
    </row>
  </sheetData>
  <sheetProtection algorithmName="SHA-512" hashValue="NQXzVpnV2pngKLvdf2MGbZEHq+4IMDJLfpayM7oNZOq8CDHjnxPwnuB2cYlCHqju29DWdXnwM0G8d+V6Pw3MDw==" saltValue="wAFbTt1B+za4g7KiOpNa8Q==" spinCount="100000" sheet="1" objects="1" scenarios="1"/>
  <protectedRanges>
    <protectedRange sqref="E2:E33" name="papier"/>
  </protectedRanges>
  <pageMargins left="0.25" right="0.25" top="0.75" bottom="0.75" header="0.3" footer="0.3"/>
  <pageSetup paperSize="8"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art.biurowe</vt:lpstr>
      <vt:lpstr>art.spożywcze, chemia</vt:lpstr>
      <vt:lpstr>papier</vt:lpstr>
      <vt:lpstr>art.biurowe!Obszar_wydruku</vt:lpstr>
      <vt:lpstr>'art.spożywcze, chemia'!Obszar_wydruku</vt:lpstr>
      <vt:lpstr>papier!Obszar_wydruku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2017-11-28T12:51:37Z</dcterms:modified>
</cp:coreProperties>
</file>